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showHorizontalScroll="0" xWindow="28500" yWindow="45" windowWidth="20970" windowHeight="10905" tabRatio="490" activeTab="9"/>
  </bookViews>
  <sheets>
    <sheet name="Info" sheetId="58" r:id="rId1"/>
    <sheet name="Jan 14" sheetId="45" r:id="rId2"/>
    <sheet name="Feb 14" sheetId="47" r:id="rId3"/>
    <sheet name="Mar 14" sheetId="50" r:id="rId4"/>
    <sheet name="Apr 14" sheetId="51" r:id="rId5"/>
    <sheet name="May 14" sheetId="52" r:id="rId6"/>
    <sheet name="Jun 14" sheetId="63" r:id="rId7"/>
    <sheet name="Jul 14" sheetId="59" r:id="rId8"/>
    <sheet name="Aug 14" sheetId="55" r:id="rId9"/>
    <sheet name="Sept 14" sheetId="53" r:id="rId10"/>
    <sheet name="Oct 14" sheetId="60" r:id="rId11"/>
    <sheet name="Nov 14" sheetId="62" r:id="rId12"/>
    <sheet name="Dec 14" sheetId="61" r:id="rId13"/>
  </sheets>
  <definedNames>
    <definedName name="_xlnm.Print_Area" localSheetId="0">Info!$A$1:$M$56</definedName>
  </definedNames>
  <calcPr calcId="145621"/>
</workbook>
</file>

<file path=xl/calcChain.xml><?xml version="1.0" encoding="utf-8"?>
<calcChain xmlns="http://schemas.openxmlformats.org/spreadsheetml/2006/main">
  <c r="AG18" i="60" l="1"/>
  <c r="AG18" i="50"/>
  <c r="AG21" i="61"/>
  <c r="AG20" i="61"/>
  <c r="AG19" i="61"/>
  <c r="AG21" i="60"/>
  <c r="AG20" i="60"/>
  <c r="AG19" i="60"/>
  <c r="AG21" i="55"/>
  <c r="AG20" i="55"/>
  <c r="AG19" i="55"/>
  <c r="AG21" i="59"/>
  <c r="AG20" i="59"/>
  <c r="AG19" i="59"/>
  <c r="AG21" i="52"/>
  <c r="AG20" i="52"/>
  <c r="AG19" i="52"/>
  <c r="AG21" i="50"/>
  <c r="AG20" i="50"/>
  <c r="AG19" i="50"/>
  <c r="AG21" i="45"/>
  <c r="AG20" i="45"/>
  <c r="AG19" i="45"/>
  <c r="AG18" i="61"/>
  <c r="AG18" i="55"/>
  <c r="AG18" i="59"/>
  <c r="AG18" i="52"/>
  <c r="AG18" i="45"/>
  <c r="R9" i="61" l="1"/>
  <c r="R7" i="61"/>
  <c r="R9" i="62"/>
  <c r="R7" i="62"/>
  <c r="R9" i="60"/>
  <c r="R7" i="60"/>
  <c r="R9" i="53"/>
  <c r="R7" i="53"/>
  <c r="R9" i="55"/>
  <c r="R7" i="55"/>
  <c r="C31" i="63"/>
  <c r="C30" i="63"/>
  <c r="C29" i="63"/>
  <c r="O28" i="63"/>
  <c r="O32" i="63" s="1"/>
  <c r="C28" i="63"/>
  <c r="AF21" i="63"/>
  <c r="O31" i="63" s="1"/>
  <c r="AF20" i="63"/>
  <c r="O30" i="63" s="1"/>
  <c r="AF19" i="63"/>
  <c r="O29" i="63" s="1"/>
  <c r="AF18" i="63"/>
  <c r="AF22" i="63" s="1"/>
  <c r="E11" i="63"/>
  <c r="R9" i="63"/>
  <c r="E9" i="63"/>
  <c r="R7" i="63"/>
  <c r="E7" i="63"/>
  <c r="C31" i="62"/>
  <c r="C30" i="62"/>
  <c r="C29" i="62"/>
  <c r="C28" i="62"/>
  <c r="AF21" i="62"/>
  <c r="O31" i="62" s="1"/>
  <c r="AF20" i="62"/>
  <c r="O30" i="62" s="1"/>
  <c r="AF19" i="62"/>
  <c r="O29" i="62" s="1"/>
  <c r="AF18" i="62"/>
  <c r="O28" i="62" s="1"/>
  <c r="E11" i="62"/>
  <c r="E9" i="62"/>
  <c r="E7" i="62"/>
  <c r="C31" i="61"/>
  <c r="C30" i="61"/>
  <c r="C29" i="61"/>
  <c r="C28" i="61"/>
  <c r="O31" i="61"/>
  <c r="O30" i="61"/>
  <c r="O29" i="61"/>
  <c r="E11" i="61"/>
  <c r="E9" i="61"/>
  <c r="E7" i="61"/>
  <c r="O31" i="60"/>
  <c r="C31" i="60"/>
  <c r="C30" i="60"/>
  <c r="C29" i="60"/>
  <c r="C28" i="60"/>
  <c r="O30" i="60"/>
  <c r="O29" i="60"/>
  <c r="O28" i="60"/>
  <c r="E11" i="60"/>
  <c r="E9" i="60"/>
  <c r="E7" i="60"/>
  <c r="C31" i="59"/>
  <c r="C30" i="59"/>
  <c r="C29" i="59"/>
  <c r="O28" i="59"/>
  <c r="C28" i="59"/>
  <c r="O31" i="59"/>
  <c r="O30" i="59"/>
  <c r="O29" i="59"/>
  <c r="AG22" i="59"/>
  <c r="E11" i="59"/>
  <c r="R9" i="59"/>
  <c r="E9" i="59"/>
  <c r="R7" i="59"/>
  <c r="E7" i="59"/>
  <c r="AG22" i="61" l="1"/>
  <c r="O28" i="61"/>
  <c r="O32" i="62"/>
  <c r="O32" i="60"/>
  <c r="AF22" i="62"/>
  <c r="O32" i="61"/>
  <c r="AG22" i="60"/>
  <c r="O32" i="59"/>
  <c r="O28" i="45"/>
  <c r="O29" i="45"/>
  <c r="O30" i="45"/>
  <c r="O31" i="45"/>
  <c r="R9" i="52"/>
  <c r="R7" i="52"/>
  <c r="R9" i="51"/>
  <c r="R7" i="51"/>
  <c r="R9" i="50"/>
  <c r="R7" i="50"/>
  <c r="E11" i="50"/>
  <c r="R9" i="47"/>
  <c r="R7" i="47"/>
  <c r="R9" i="45"/>
  <c r="R7" i="45"/>
  <c r="C31" i="55"/>
  <c r="C30" i="55"/>
  <c r="C29" i="55"/>
  <c r="C28" i="55"/>
  <c r="O31" i="55"/>
  <c r="O30" i="55"/>
  <c r="O29" i="55"/>
  <c r="C31" i="53"/>
  <c r="C30" i="53"/>
  <c r="C29" i="53"/>
  <c r="C28" i="53"/>
  <c r="AF21" i="53"/>
  <c r="O31" i="53" s="1"/>
  <c r="AF20" i="53"/>
  <c r="O30" i="53"/>
  <c r="AF19" i="53"/>
  <c r="O29" i="53" s="1"/>
  <c r="AF18" i="53"/>
  <c r="O28" i="53"/>
  <c r="C31" i="52"/>
  <c r="C30" i="52"/>
  <c r="C29" i="52"/>
  <c r="C28" i="52"/>
  <c r="O31" i="52"/>
  <c r="O30" i="52"/>
  <c r="O29" i="52"/>
  <c r="AG22" i="55"/>
  <c r="O28" i="55"/>
  <c r="AG22" i="52"/>
  <c r="O28" i="52"/>
  <c r="C31" i="51"/>
  <c r="C30" i="51"/>
  <c r="C29" i="51"/>
  <c r="C28" i="51"/>
  <c r="AF21" i="51"/>
  <c r="O31" i="51"/>
  <c r="AF20" i="51"/>
  <c r="O30" i="51"/>
  <c r="AF19" i="51"/>
  <c r="O29" i="51"/>
  <c r="AF18" i="51"/>
  <c r="AF22" i="51"/>
  <c r="C31" i="50"/>
  <c r="C30" i="50"/>
  <c r="C29" i="50"/>
  <c r="C28" i="50"/>
  <c r="O31" i="50"/>
  <c r="O30" i="50"/>
  <c r="O29" i="50"/>
  <c r="AD20" i="47"/>
  <c r="O30" i="47" s="1"/>
  <c r="AD21" i="47"/>
  <c r="O31" i="47"/>
  <c r="C31" i="47"/>
  <c r="C30" i="47"/>
  <c r="C29" i="47"/>
  <c r="C28" i="47"/>
  <c r="AD19" i="47"/>
  <c r="O29" i="47"/>
  <c r="AD18" i="47"/>
  <c r="O28" i="47" s="1"/>
  <c r="O28" i="51"/>
  <c r="O32" i="51"/>
  <c r="AG22" i="50"/>
  <c r="O28" i="50"/>
  <c r="AD22" i="47"/>
  <c r="C31" i="45"/>
  <c r="C30" i="45"/>
  <c r="C29" i="45"/>
  <c r="C28" i="45"/>
  <c r="AG22" i="45"/>
  <c r="E11" i="55"/>
  <c r="E9" i="55"/>
  <c r="E7" i="55"/>
  <c r="E11" i="53"/>
  <c r="E9" i="53"/>
  <c r="E7" i="53"/>
  <c r="E11" i="52"/>
  <c r="E9" i="52"/>
  <c r="E7" i="52"/>
  <c r="E11" i="51"/>
  <c r="E9" i="51"/>
  <c r="E7" i="51"/>
  <c r="E9" i="50"/>
  <c r="E7" i="50"/>
  <c r="E11" i="47"/>
  <c r="E9" i="47"/>
  <c r="E7" i="47"/>
  <c r="E11" i="45"/>
  <c r="E9" i="45"/>
  <c r="E7" i="45"/>
  <c r="H38" i="58"/>
  <c r="H37" i="58"/>
  <c r="I34" i="58"/>
  <c r="C11" i="58"/>
  <c r="C9" i="58"/>
  <c r="O32" i="52" l="1"/>
  <c r="O32" i="55"/>
  <c r="O32" i="50"/>
  <c r="O32" i="45"/>
  <c r="O32" i="53"/>
  <c r="AF22" i="53"/>
  <c r="O32" i="47"/>
</calcChain>
</file>

<file path=xl/sharedStrings.xml><?xml version="1.0" encoding="utf-8"?>
<sst xmlns="http://schemas.openxmlformats.org/spreadsheetml/2006/main" count="453" uniqueCount="107">
  <si>
    <t>August</t>
  </si>
  <si>
    <t>September</t>
  </si>
  <si>
    <t>November</t>
  </si>
  <si>
    <t>December</t>
  </si>
  <si>
    <t>October</t>
  </si>
  <si>
    <t>PAY DATE:</t>
  </si>
  <si>
    <t>Monthly Working Hours and Holiday Calendar</t>
  </si>
  <si>
    <t>Based On A Five Day, Monday - Friday Week,</t>
  </si>
  <si>
    <t>Eight Hours Per Day, Holidays With Pay Included</t>
  </si>
  <si>
    <t> Year</t>
  </si>
  <si>
    <t>Month</t>
  </si>
  <si>
    <t>Dates of Holidays</t>
  </si>
  <si>
    <t>Working Days in Month</t>
  </si>
  <si>
    <t>Working Hours in Month</t>
  </si>
  <si>
    <t>Total Hours in Month</t>
  </si>
  <si>
    <t>1/2 of Working Hours</t>
  </si>
  <si>
    <t>January</t>
  </si>
  <si>
    <t>February</t>
  </si>
  <si>
    <t>March</t>
  </si>
  <si>
    <t>April</t>
  </si>
  <si>
    <t>May</t>
  </si>
  <si>
    <t>June</t>
  </si>
  <si>
    <t>July</t>
  </si>
  <si>
    <t>11,28,29</t>
  </si>
  <si>
    <t>24, 25, 31</t>
  </si>
  <si>
    <t>1,20</t>
  </si>
  <si>
    <t>Exempt Staff Time Sheet</t>
  </si>
  <si>
    <t>I certify that this report is accurate.</t>
  </si>
  <si>
    <t>Total Variable/Hours Worked</t>
  </si>
  <si>
    <t>Employee Signature  /  Date</t>
  </si>
  <si>
    <t>Name</t>
  </si>
  <si>
    <t>Unit</t>
  </si>
  <si>
    <t>Due Date:</t>
  </si>
  <si>
    <t>Pay Date:</t>
  </si>
  <si>
    <t>Hours</t>
  </si>
  <si>
    <t>Employee ID #</t>
  </si>
  <si>
    <t>DUE:</t>
  </si>
  <si>
    <t>APRIL 2014</t>
  </si>
  <si>
    <t>FEBRUARY 2014</t>
  </si>
  <si>
    <t>MARCH 2014</t>
  </si>
  <si>
    <t>MAY 2014</t>
  </si>
  <si>
    <t>JUNE 2014</t>
  </si>
  <si>
    <t>JANUARY 2014</t>
  </si>
  <si>
    <t>H</t>
  </si>
  <si>
    <t>Total Hours</t>
  </si>
  <si>
    <t>Please fill in the blue fields below</t>
  </si>
  <si>
    <t>Instructions:</t>
  </si>
  <si>
    <t>1. Project hours through the last day of the month.</t>
  </si>
  <si>
    <t>2. Sign &amp; date your timesheet.</t>
  </si>
  <si>
    <t>3. Supervisor must sign &amp; date timesheet.</t>
  </si>
  <si>
    <t>4. After all approvals, timesheet should be submitted by 
    supervisor in one of the following ways:</t>
  </si>
  <si>
    <r>
      <t xml:space="preserve">For students on </t>
    </r>
    <r>
      <rPr>
        <b/>
        <i/>
        <u/>
        <sz val="12"/>
        <rFont val="Arial"/>
        <family val="2"/>
      </rPr>
      <t>more than one chartstring</t>
    </r>
    <r>
      <rPr>
        <b/>
        <sz val="12"/>
        <rFont val="Arial"/>
        <family val="2"/>
      </rPr>
      <t>, supervisor should indicate the distribution of hours on each chartstring when timesheet is submitted.</t>
    </r>
  </si>
  <si>
    <t xml:space="preserve">Unit (please select): </t>
  </si>
  <si>
    <t xml:space="preserve"> Supervisor Signature  /  Date</t>
  </si>
  <si>
    <t>Job 1</t>
  </si>
  <si>
    <t>Job 2</t>
  </si>
  <si>
    <t>Job 3</t>
  </si>
  <si>
    <t>Job 4</t>
  </si>
  <si>
    <t>Fund/Title/Supervisor</t>
  </si>
  <si>
    <t>Total</t>
  </si>
  <si>
    <t>1/29/2014</t>
  </si>
  <si>
    <t>2/7/2014</t>
  </si>
  <si>
    <t>2/26/2014</t>
  </si>
  <si>
    <t>3/7/2014</t>
  </si>
  <si>
    <t>3/26/2014</t>
  </si>
  <si>
    <t>4/8/2014</t>
  </si>
  <si>
    <t>4/29/2014</t>
  </si>
  <si>
    <t>5/8/2014</t>
  </si>
  <si>
    <t>5/28/2014</t>
  </si>
  <si>
    <t>6/6/2014</t>
  </si>
  <si>
    <t>6/25/2014</t>
  </si>
  <si>
    <t>7/8/2014</t>
  </si>
  <si>
    <t>JULY 2014</t>
  </si>
  <si>
    <t>AUGUST 2014</t>
  </si>
  <si>
    <t>SEPTEMBER 2014</t>
  </si>
  <si>
    <t>OCTOBER 2014</t>
  </si>
  <si>
    <t>NOVEMBER 2014</t>
  </si>
  <si>
    <t>DECEMBER 2014</t>
  </si>
  <si>
    <t>TBD</t>
  </si>
  <si>
    <t>ARE</t>
  </si>
  <si>
    <t>PMB</t>
  </si>
  <si>
    <t>NST</t>
  </si>
  <si>
    <t>ESPM</t>
  </si>
  <si>
    <t>Center for Forestry</t>
  </si>
  <si>
    <t>CNR Dean's Office</t>
  </si>
  <si>
    <r>
      <rPr>
        <b/>
        <sz val="14"/>
        <rFont val="Arial"/>
        <family val="2"/>
      </rPr>
      <t>Fax</t>
    </r>
    <r>
      <rPr>
        <sz val="14"/>
        <rFont val="Arial"/>
        <family val="2"/>
      </rPr>
      <t xml:space="preserve"> to (510) 643-4734</t>
    </r>
  </si>
  <si>
    <r>
      <rPr>
        <b/>
        <sz val="14"/>
        <rFont val="Arial"/>
        <family val="2"/>
      </rPr>
      <t>Email</t>
    </r>
    <r>
      <rPr>
        <sz val="14"/>
        <rFont val="Arial"/>
        <family val="2"/>
      </rPr>
      <t xml:space="preserve"> to</t>
    </r>
    <r>
      <rPr>
        <b/>
        <sz val="14"/>
        <rFont val="Arial"/>
        <family val="2"/>
      </rPr>
      <t xml:space="preserve"> </t>
    </r>
    <r>
      <rPr>
        <u/>
        <sz val="14"/>
        <rFont val="Arial"/>
        <family val="2"/>
      </rPr>
      <t>cnrtimesheet@berkeley.edu</t>
    </r>
  </si>
  <si>
    <t>5. If you have any questions or concerns please email cnrtimesheet@berkeley.edu.</t>
  </si>
  <si>
    <r>
      <rPr>
        <b/>
        <sz val="9"/>
        <rFont val="Arial"/>
        <family val="2"/>
      </rPr>
      <t>Fax</t>
    </r>
    <r>
      <rPr>
        <sz val="9"/>
        <rFont val="Arial"/>
        <family val="2"/>
      </rPr>
      <t xml:space="preserve"> to (510) 643-4734</t>
    </r>
  </si>
  <si>
    <r>
      <t>Email</t>
    </r>
    <r>
      <rPr>
        <sz val="9"/>
        <rFont val="Arial"/>
        <family val="2"/>
      </rPr>
      <t xml:space="preserve"> to</t>
    </r>
    <r>
      <rPr>
        <b/>
        <sz val="9"/>
        <rFont val="Arial"/>
        <family val="2"/>
      </rPr>
      <t xml:space="preserve"> </t>
    </r>
    <r>
      <rPr>
        <u/>
        <sz val="9"/>
        <rFont val="Arial"/>
        <family val="2"/>
      </rPr>
      <t>cnrtimesheet@berkeley.edu</t>
    </r>
  </si>
  <si>
    <t>5.If you have any questions or concerns please email cnrtimesheet@berkeley.edu.</t>
  </si>
  <si>
    <r>
      <rPr>
        <b/>
        <sz val="9"/>
        <rFont val="Arial"/>
        <family val="2"/>
      </rPr>
      <t>Fax</t>
    </r>
    <r>
      <rPr>
        <sz val="9"/>
        <rFont val="Arial"/>
        <family val="2"/>
      </rPr>
      <t xml:space="preserve"> to (510) 643-4734 </t>
    </r>
  </si>
  <si>
    <t>ERG</t>
  </si>
  <si>
    <t xml:space="preserve">  Report actual hours worked to the nearest 1/4 hour.</t>
  </si>
  <si>
    <t xml:space="preserve">   Report actual hours worked to the nearest 1/4 hour.</t>
  </si>
  <si>
    <t xml:space="preserve"> Report actual hours worked to the nearest 1/4 hour.</t>
  </si>
  <si>
    <t>Report actual hours worked to the nearest 1/4 hour.</t>
  </si>
  <si>
    <t xml:space="preserve">Hourly Timesheet </t>
  </si>
  <si>
    <t>Fund</t>
  </si>
  <si>
    <t>7/29/14</t>
  </si>
  <si>
    <t>8/8/14</t>
  </si>
  <si>
    <t>8/27/14</t>
  </si>
  <si>
    <t>9/8/14</t>
  </si>
  <si>
    <t>9/26/14</t>
  </si>
  <si>
    <t>10/8/14</t>
  </si>
  <si>
    <t>10/28/14</t>
  </si>
  <si>
    <t>11/7/14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</si>
</sst>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00000000"/>
  </numFmts>
  <fonts count="35">
    <font>
      <sz val="10"/>
      <name val="Times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6"/>
      <name val="Times"/>
      <family val="1"/>
    </font>
    <font>
      <b/>
      <sz val="10"/>
      <name val="Arial"/>
      <family val="2"/>
    </font>
    <font>
      <b/>
      <sz val="14"/>
      <name val="Times"/>
      <family val="1"/>
    </font>
    <font>
      <sz val="14"/>
      <name val="Times"/>
      <family val="1"/>
    </font>
    <font>
      <b/>
      <u/>
      <sz val="14"/>
      <name val="Times"/>
      <family val="1"/>
    </font>
    <font>
      <b/>
      <sz val="12"/>
      <name val="Arial"/>
      <family val="2"/>
    </font>
    <font>
      <u/>
      <sz val="10"/>
      <color indexed="12"/>
      <name val="Times"/>
      <family val="1"/>
    </font>
    <font>
      <sz val="10"/>
      <name val="Geneva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b/>
      <i/>
      <u/>
      <sz val="12"/>
      <name val="Arial"/>
      <family val="2"/>
    </font>
    <font>
      <sz val="12"/>
      <name val="Times"/>
      <family val="1"/>
    </font>
    <font>
      <b/>
      <sz val="12"/>
      <color indexed="8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name val="Arial"/>
      <family val="2"/>
    </font>
    <font>
      <u/>
      <sz val="14"/>
      <name val="Arial"/>
      <family val="2"/>
    </font>
    <font>
      <sz val="10"/>
      <color theme="0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>
      <alignment vertical="center"/>
      <protection locked="0"/>
    </xf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</cellStyleXfs>
  <cellXfs count="191">
    <xf numFmtId="0" fontId="0" fillId="0" borderId="0" xfId="0">
      <alignment vertical="center"/>
      <protection locked="0"/>
    </xf>
    <xf numFmtId="0" fontId="0" fillId="0" borderId="0" xfId="0" applyBorder="1">
      <alignment vertical="center"/>
      <protection locked="0"/>
    </xf>
    <xf numFmtId="0" fontId="1" fillId="2" borderId="0" xfId="1" applyFont="1" applyFill="1"/>
    <xf numFmtId="0" fontId="3" fillId="2" borderId="0" xfId="1" applyFont="1" applyFill="1"/>
    <xf numFmtId="0" fontId="2" fillId="2" borderId="0" xfId="1" applyFont="1" applyFill="1"/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64" fontId="0" fillId="0" borderId="0" xfId="0" applyNumberFormat="1" applyFo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ill="1" applyBorder="1">
      <alignment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2"/>
    <xf numFmtId="0" fontId="15" fillId="0" borderId="0" xfId="2" applyFont="1" applyAlignment="1">
      <alignment horizontal="left"/>
    </xf>
    <xf numFmtId="0" fontId="16" fillId="0" borderId="0" xfId="2" applyFont="1"/>
    <xf numFmtId="0" fontId="16" fillId="0" borderId="0" xfId="2" applyFont="1" applyBorder="1" applyAlignment="1"/>
    <xf numFmtId="0" fontId="1" fillId="0" borderId="0" xfId="2" applyBorder="1"/>
    <xf numFmtId="0" fontId="17" fillId="0" borderId="0" xfId="2" applyFont="1"/>
    <xf numFmtId="0" fontId="16" fillId="0" borderId="0" xfId="2" applyFont="1" applyBorder="1"/>
    <xf numFmtId="2" fontId="16" fillId="0" borderId="0" xfId="2" applyNumberFormat="1" applyFont="1" applyBorder="1" applyAlignment="1"/>
    <xf numFmtId="14" fontId="2" fillId="0" borderId="0" xfId="2" applyNumberFormat="1" applyFont="1" applyBorder="1" applyAlignment="1" applyProtection="1">
      <alignment horizontal="center" vertical="center"/>
      <protection locked="0"/>
    </xf>
    <xf numFmtId="17" fontId="16" fillId="0" borderId="0" xfId="2" applyNumberFormat="1" applyFont="1" applyBorder="1" applyAlignment="1"/>
    <xf numFmtId="17" fontId="3" fillId="0" borderId="0" xfId="2" applyNumberFormat="1" applyFont="1" applyBorder="1" applyAlignment="1"/>
    <xf numFmtId="0" fontId="3" fillId="0" borderId="0" xfId="2" applyFont="1" applyBorder="1"/>
    <xf numFmtId="17" fontId="1" fillId="0" borderId="0" xfId="2" applyNumberFormat="1" applyBorder="1" applyAlignment="1"/>
    <xf numFmtId="0" fontId="1" fillId="0" borderId="0" xfId="2" applyBorder="1" applyAlignment="1"/>
    <xf numFmtId="0" fontId="16" fillId="0" borderId="0" xfId="2" applyFont="1" applyAlignment="1">
      <alignment horizontal="center"/>
    </xf>
    <xf numFmtId="0" fontId="1" fillId="0" borderId="0" xfId="2" applyAlignment="1">
      <alignment horizontal="left"/>
    </xf>
    <xf numFmtId="0" fontId="6" fillId="0" borderId="0" xfId="2" applyFont="1"/>
    <xf numFmtId="0" fontId="16" fillId="0" borderId="0" xfId="2" applyFont="1" applyBorder="1" applyAlignment="1">
      <alignment horizontal="center"/>
    </xf>
    <xf numFmtId="0" fontId="18" fillId="0" borderId="0" xfId="2" applyFont="1"/>
    <xf numFmtId="0" fontId="1" fillId="0" borderId="8" xfId="2" applyBorder="1"/>
    <xf numFmtId="0" fontId="6" fillId="0" borderId="0" xfId="2" applyFont="1" applyFill="1" applyBorder="1"/>
    <xf numFmtId="9" fontId="1" fillId="0" borderId="0" xfId="2" applyNumberFormat="1" applyBorder="1"/>
    <xf numFmtId="0" fontId="19" fillId="0" borderId="0" xfId="2" applyFont="1"/>
    <xf numFmtId="49" fontId="1" fillId="0" borderId="0" xfId="2" applyNumberFormat="1" applyFont="1" applyBorder="1"/>
    <xf numFmtId="49" fontId="3" fillId="0" borderId="0" xfId="2" applyNumberFormat="1" applyFont="1" applyBorder="1"/>
    <xf numFmtId="0" fontId="1" fillId="0" borderId="0" xfId="2" applyFont="1"/>
    <xf numFmtId="0" fontId="19" fillId="0" borderId="0" xfId="2" applyFont="1" applyBorder="1"/>
    <xf numFmtId="0" fontId="10" fillId="0" borderId="0" xfId="2" applyFont="1"/>
    <xf numFmtId="0" fontId="19" fillId="0" borderId="0" xfId="2" applyFont="1" applyBorder="1" applyAlignment="1">
      <alignment horizontal="center"/>
    </xf>
    <xf numFmtId="0" fontId="6" fillId="0" borderId="0" xfId="2" applyFont="1" applyBorder="1"/>
    <xf numFmtId="9" fontId="6" fillId="0" borderId="0" xfId="2" applyNumberFormat="1" applyFont="1" applyBorder="1" applyAlignment="1"/>
    <xf numFmtId="9" fontId="1" fillId="0" borderId="0" xfId="2" applyNumberFormat="1" applyBorder="1" applyAlignment="1"/>
    <xf numFmtId="9" fontId="6" fillId="0" borderId="0" xfId="2" applyNumberFormat="1" applyFont="1" applyBorder="1"/>
    <xf numFmtId="0" fontId="1" fillId="0" borderId="0" xfId="2" applyBorder="1" applyAlignment="1">
      <alignment horizontal="center"/>
    </xf>
    <xf numFmtId="0" fontId="10" fillId="0" borderId="0" xfId="2" applyFont="1" applyAlignment="1">
      <alignment vertical="top"/>
    </xf>
    <xf numFmtId="0" fontId="5" fillId="0" borderId="0" xfId="0" applyFont="1" applyBorder="1" applyAlignment="1" applyProtection="1">
      <alignment horizontal="left" vertical="center" wrapText="1" indent="3"/>
    </xf>
    <xf numFmtId="0" fontId="14" fillId="0" borderId="0" xfId="2" applyFont="1" applyAlignment="1">
      <alignment horizontal="center"/>
    </xf>
    <xf numFmtId="0" fontId="19" fillId="0" borderId="0" xfId="2" applyFont="1" applyFill="1" applyBorder="1" applyAlignment="1">
      <alignment horizontal="center"/>
    </xf>
    <xf numFmtId="14" fontId="19" fillId="0" borderId="0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wrapText="1"/>
    </xf>
    <xf numFmtId="0" fontId="11" fillId="0" borderId="0" xfId="3" applyBorder="1" applyAlignment="1">
      <alignment vertical="center"/>
      <protection locked="0"/>
    </xf>
    <xf numFmtId="0" fontId="1" fillId="0" borderId="25" xfId="2" applyBorder="1" applyAlignment="1">
      <alignment horizontal="center"/>
    </xf>
    <xf numFmtId="0" fontId="1" fillId="0" borderId="26" xfId="2" applyBorder="1" applyAlignment="1">
      <alignment horizontal="center"/>
    </xf>
    <xf numFmtId="2" fontId="1" fillId="6" borderId="1" xfId="2" applyNumberFormat="1" applyFont="1" applyFill="1" applyBorder="1" applyAlignment="1">
      <alignment horizontal="center" vertical="center"/>
    </xf>
    <xf numFmtId="0" fontId="19" fillId="0" borderId="0" xfId="2" applyNumberFormat="1" applyFont="1" applyBorder="1" applyAlignment="1">
      <alignment horizontal="left"/>
    </xf>
    <xf numFmtId="0" fontId="19" fillId="0" borderId="0" xfId="2" applyNumberFormat="1" applyFont="1" applyAlignment="1">
      <alignment horizontal="left"/>
    </xf>
    <xf numFmtId="0" fontId="1" fillId="0" borderId="27" xfId="2" applyBorder="1" applyAlignment="1">
      <alignment horizontal="center"/>
    </xf>
    <xf numFmtId="0" fontId="1" fillId="0" borderId="22" xfId="2" applyBorder="1" applyAlignment="1">
      <alignment horizontal="center"/>
    </xf>
    <xf numFmtId="0" fontId="1" fillId="0" borderId="23" xfId="2" applyBorder="1" applyAlignment="1">
      <alignment horizontal="center"/>
    </xf>
    <xf numFmtId="0" fontId="19" fillId="0" borderId="0" xfId="2" applyNumberFormat="1" applyFont="1" applyBorder="1" applyAlignment="1">
      <alignment horizontal="center"/>
    </xf>
    <xf numFmtId="49" fontId="19" fillId="0" borderId="0" xfId="2" applyNumberFormat="1" applyFont="1" applyAlignment="1">
      <alignment horizontal="left"/>
    </xf>
    <xf numFmtId="0" fontId="19" fillId="0" borderId="0" xfId="2" applyFont="1" applyAlignment="1">
      <alignment horizontal="left" vertical="center" wrapText="1"/>
    </xf>
    <xf numFmtId="49" fontId="20" fillId="0" borderId="0" xfId="2" applyNumberFormat="1" applyFont="1" applyAlignment="1">
      <alignment horizontal="left"/>
    </xf>
    <xf numFmtId="0" fontId="27" fillId="0" borderId="0" xfId="0" applyFont="1" applyBorder="1">
      <alignment vertical="center"/>
      <protection locked="0"/>
    </xf>
    <xf numFmtId="0" fontId="19" fillId="0" borderId="0" xfId="0" applyFont="1" applyBorder="1">
      <alignment vertical="center"/>
      <protection locked="0"/>
    </xf>
    <xf numFmtId="0" fontId="19" fillId="0" borderId="0" xfId="0" applyFont="1">
      <alignment vertical="center"/>
      <protection locked="0"/>
    </xf>
    <xf numFmtId="0" fontId="23" fillId="0" borderId="0" xfId="0" applyFont="1" applyBorder="1" applyAlignment="1">
      <alignment horizontal="center" vertical="center"/>
      <protection locked="0"/>
    </xf>
    <xf numFmtId="0" fontId="30" fillId="5" borderId="10" xfId="1" applyFont="1" applyFill="1" applyBorder="1" applyAlignment="1">
      <alignment horizontal="center" vertical="top" wrapText="1"/>
    </xf>
    <xf numFmtId="0" fontId="30" fillId="5" borderId="11" xfId="1" applyFont="1" applyFill="1" applyBorder="1" applyAlignment="1">
      <alignment horizontal="center" vertical="top" wrapText="1"/>
    </xf>
    <xf numFmtId="0" fontId="30" fillId="5" borderId="12" xfId="1" applyFont="1" applyFill="1" applyBorder="1" applyAlignment="1">
      <alignment horizontal="center" vertical="top" wrapText="1"/>
    </xf>
    <xf numFmtId="0" fontId="30" fillId="2" borderId="13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14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/>
    </xf>
    <xf numFmtId="0" fontId="31" fillId="2" borderId="14" xfId="1" applyFont="1" applyFill="1" applyBorder="1" applyAlignment="1">
      <alignment horizontal="center" vertical="center"/>
    </xf>
    <xf numFmtId="0" fontId="30" fillId="2" borderId="15" xfId="1" applyFont="1" applyFill="1" applyBorder="1" applyAlignment="1">
      <alignment horizontal="center" vertical="center" wrapText="1"/>
    </xf>
    <xf numFmtId="0" fontId="31" fillId="2" borderId="16" xfId="1" applyFont="1" applyFill="1" applyBorder="1" applyAlignment="1">
      <alignment horizontal="center" vertical="center" wrapText="1"/>
    </xf>
    <xf numFmtId="0" fontId="31" fillId="2" borderId="16" xfId="1" applyFont="1" applyFill="1" applyBorder="1" applyAlignment="1">
      <alignment horizontal="center" vertical="center"/>
    </xf>
    <xf numFmtId="0" fontId="31" fillId="2" borderId="17" xfId="1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  <protection locked="0"/>
    </xf>
    <xf numFmtId="0" fontId="21" fillId="0" borderId="0" xfId="2" applyFont="1"/>
    <xf numFmtId="0" fontId="22" fillId="0" borderId="0" xfId="2" applyFont="1"/>
    <xf numFmtId="0" fontId="21" fillId="0" borderId="0" xfId="2" applyFont="1" applyBorder="1"/>
    <xf numFmtId="0" fontId="1" fillId="0" borderId="0" xfId="2" applyBorder="1" applyAlignment="1">
      <alignment horizontal="left"/>
    </xf>
    <xf numFmtId="0" fontId="19" fillId="0" borderId="0" xfId="2" applyFont="1" applyBorder="1" applyAlignment="1">
      <alignment horizontal="center"/>
    </xf>
    <xf numFmtId="0" fontId="8" fillId="0" borderId="0" xfId="0" applyFont="1" applyAlignment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0" xfId="2" applyFont="1"/>
    <xf numFmtId="0" fontId="14" fillId="0" borderId="0" xfId="2" applyFont="1" applyBorder="1"/>
    <xf numFmtId="0" fontId="14" fillId="0" borderId="0" xfId="2" applyFont="1"/>
    <xf numFmtId="49" fontId="14" fillId="0" borderId="0" xfId="2" applyNumberFormat="1" applyFont="1" applyAlignment="1">
      <alignment horizontal="left"/>
    </xf>
    <xf numFmtId="49" fontId="33" fillId="0" borderId="0" xfId="2" applyNumberFormat="1" applyFont="1" applyAlignment="1">
      <alignment horizontal="left"/>
    </xf>
    <xf numFmtId="0" fontId="16" fillId="0" borderId="1" xfId="2" applyFont="1" applyBorder="1"/>
    <xf numFmtId="2" fontId="1" fillId="0" borderId="0" xfId="2" applyNumberFormat="1" applyAlignment="1">
      <alignment horizontal="center" vertical="center"/>
    </xf>
    <xf numFmtId="0" fontId="6" fillId="0" borderId="0" xfId="2" applyFont="1" applyBorder="1" applyAlignment="1">
      <alignment horizontal="center"/>
    </xf>
    <xf numFmtId="2" fontId="6" fillId="0" borderId="24" xfId="2" applyNumberFormat="1" applyFont="1" applyBorder="1" applyAlignment="1">
      <alignment horizontal="center"/>
    </xf>
    <xf numFmtId="2" fontId="1" fillId="7" borderId="1" xfId="2" applyNumberFormat="1" applyFont="1" applyFill="1" applyBorder="1" applyAlignment="1">
      <alignment horizontal="center" vertical="center"/>
    </xf>
    <xf numFmtId="0" fontId="1" fillId="7" borderId="1" xfId="2" applyFill="1" applyBorder="1" applyAlignment="1">
      <alignment horizontal="center" vertical="center"/>
    </xf>
    <xf numFmtId="0" fontId="1" fillId="6" borderId="1" xfId="2" applyFill="1" applyBorder="1" applyAlignment="1">
      <alignment horizontal="center" vertical="center"/>
    </xf>
    <xf numFmtId="49" fontId="23" fillId="0" borderId="1" xfId="0" quotePrefix="1" applyNumberFormat="1" applyFont="1" applyBorder="1" applyAlignment="1">
      <alignment horizontal="center" vertical="center"/>
      <protection locked="0"/>
    </xf>
    <xf numFmtId="49" fontId="23" fillId="0" borderId="1" xfId="0" applyNumberFormat="1" applyFont="1" applyBorder="1" applyAlignment="1">
      <alignment horizontal="center" vertical="center"/>
      <protection locked="0"/>
    </xf>
    <xf numFmtId="49" fontId="23" fillId="0" borderId="1" xfId="0" applyNumberFormat="1" applyFont="1" applyBorder="1" applyAlignment="1">
      <alignment horizontal="center" vertical="center"/>
      <protection locked="0"/>
    </xf>
    <xf numFmtId="14" fontId="19" fillId="0" borderId="0" xfId="2" applyNumberFormat="1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6" fillId="0" borderId="28" xfId="2" applyFont="1" applyBorder="1"/>
    <xf numFmtId="2" fontId="1" fillId="0" borderId="1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2" fontId="34" fillId="6" borderId="1" xfId="2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  <protection locked="0"/>
    </xf>
    <xf numFmtId="49" fontId="23" fillId="0" borderId="2" xfId="0" applyNumberFormat="1" applyFont="1" applyBorder="1" applyAlignment="1">
      <alignment horizontal="center" vertical="center"/>
      <protection locked="0"/>
    </xf>
    <xf numFmtId="49" fontId="23" fillId="0" borderId="3" xfId="0" applyNumberFormat="1" applyFont="1" applyBorder="1" applyAlignment="1">
      <alignment horizontal="center" vertical="center"/>
      <protection locked="0"/>
    </xf>
    <xf numFmtId="0" fontId="29" fillId="2" borderId="0" xfId="1" applyFont="1" applyFill="1" applyAlignment="1">
      <alignment horizontal="center" vertical="top" wrapText="1"/>
    </xf>
    <xf numFmtId="0" fontId="14" fillId="0" borderId="0" xfId="2" applyFont="1" applyAlignment="1">
      <alignment horizontal="left" vertical="center" wrapText="1"/>
    </xf>
    <xf numFmtId="49" fontId="23" fillId="0" borderId="1" xfId="0" applyNumberFormat="1" applyFont="1" applyBorder="1" applyAlignment="1" applyProtection="1">
      <alignment horizontal="center" vertical="center"/>
    </xf>
    <xf numFmtId="0" fontId="28" fillId="3" borderId="4" xfId="2" applyFont="1" applyFill="1" applyBorder="1" applyAlignment="1">
      <alignment horizontal="center" vertical="center" wrapText="1"/>
    </xf>
    <xf numFmtId="0" fontId="28" fillId="3" borderId="5" xfId="2" applyFont="1" applyFill="1" applyBorder="1" applyAlignment="1">
      <alignment horizontal="center" vertical="center" wrapText="1"/>
    </xf>
    <xf numFmtId="0" fontId="28" fillId="3" borderId="6" xfId="2" applyFont="1" applyFill="1" applyBorder="1" applyAlignment="1">
      <alignment horizontal="center" vertical="center" wrapText="1"/>
    </xf>
    <xf numFmtId="0" fontId="28" fillId="3" borderId="7" xfId="2" applyFont="1" applyFill="1" applyBorder="1" applyAlignment="1">
      <alignment horizontal="center" vertical="center" wrapText="1"/>
    </xf>
    <xf numFmtId="0" fontId="28" fillId="3" borderId="8" xfId="2" applyFont="1" applyFill="1" applyBorder="1" applyAlignment="1">
      <alignment horizontal="center" vertical="center" wrapText="1"/>
    </xf>
    <xf numFmtId="0" fontId="28" fillId="3" borderId="9" xfId="2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top" wrapText="1"/>
    </xf>
    <xf numFmtId="0" fontId="25" fillId="3" borderId="18" xfId="0" applyNumberFormat="1" applyFont="1" applyFill="1" applyBorder="1" applyAlignment="1" applyProtection="1">
      <alignment horizontal="center" vertical="center"/>
    </xf>
    <xf numFmtId="0" fontId="25" fillId="3" borderId="19" xfId="0" applyNumberFormat="1" applyFont="1" applyFill="1" applyBorder="1" applyAlignment="1" applyProtection="1">
      <alignment horizontal="center" vertical="center"/>
    </xf>
    <xf numFmtId="0" fontId="25" fillId="3" borderId="20" xfId="0" applyNumberFormat="1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  <protection locked="0"/>
    </xf>
    <xf numFmtId="0" fontId="4" fillId="3" borderId="20" xfId="0" applyFont="1" applyFill="1" applyBorder="1" applyAlignment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165" fontId="7" fillId="4" borderId="18" xfId="0" applyNumberFormat="1" applyFont="1" applyFill="1" applyBorder="1" applyAlignment="1" applyProtection="1">
      <alignment horizontal="center" vertical="center"/>
      <protection locked="0"/>
    </xf>
    <xf numFmtId="165" fontId="7" fillId="4" borderId="19" xfId="0" applyNumberFormat="1" applyFont="1" applyFill="1" applyBorder="1" applyAlignment="1" applyProtection="1">
      <alignment horizontal="center" vertical="center"/>
      <protection locked="0"/>
    </xf>
    <xf numFmtId="165" fontId="7" fillId="4" borderId="20" xfId="0" applyNumberFormat="1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/>
    </xf>
    <xf numFmtId="0" fontId="0" fillId="4" borderId="29" xfId="0" applyFill="1" applyBorder="1" applyAlignment="1">
      <alignment horizontal="center" vertical="center"/>
      <protection locked="0"/>
    </xf>
    <xf numFmtId="0" fontId="0" fillId="4" borderId="30" xfId="0" applyFill="1" applyBorder="1" applyAlignment="1">
      <alignment horizontal="center" vertical="center"/>
      <protection locked="0"/>
    </xf>
    <xf numFmtId="0" fontId="0" fillId="4" borderId="31" xfId="0" applyFill="1" applyBorder="1" applyAlignment="1">
      <alignment horizontal="center" vertical="center"/>
      <protection locked="0"/>
    </xf>
    <xf numFmtId="0" fontId="0" fillId="0" borderId="0" xfId="0" applyBorder="1" applyAlignment="1">
      <alignment horizontal="center" vertical="center"/>
      <protection locked="0"/>
    </xf>
    <xf numFmtId="0" fontId="23" fillId="0" borderId="0" xfId="0" applyFont="1" applyBorder="1" applyAlignment="1">
      <alignment horizontal="center"/>
      <protection locked="0"/>
    </xf>
    <xf numFmtId="0" fontId="23" fillId="0" borderId="0" xfId="0" applyFont="1" applyBorder="1" applyAlignment="1">
      <alignment horizontal="center" vertical="center"/>
      <protection locked="0"/>
    </xf>
    <xf numFmtId="49" fontId="21" fillId="0" borderId="0" xfId="2" applyNumberFormat="1" applyFont="1" applyAlignment="1">
      <alignment horizontal="left"/>
    </xf>
    <xf numFmtId="49" fontId="22" fillId="0" borderId="0" xfId="2" applyNumberFormat="1" applyFont="1" applyAlignment="1">
      <alignment horizontal="left"/>
    </xf>
    <xf numFmtId="0" fontId="21" fillId="0" borderId="0" xfId="2" applyFont="1" applyAlignment="1">
      <alignment horizontal="left" vertical="center" wrapText="1"/>
    </xf>
    <xf numFmtId="0" fontId="10" fillId="0" borderId="32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0" fontId="10" fillId="0" borderId="34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2" fontId="19" fillId="0" borderId="32" xfId="2" applyNumberFormat="1" applyFont="1" applyBorder="1" applyAlignment="1">
      <alignment horizontal="center"/>
    </xf>
    <xf numFmtId="2" fontId="19" fillId="0" borderId="33" xfId="2" applyNumberFormat="1" applyFont="1" applyBorder="1" applyAlignment="1">
      <alignment horizontal="center"/>
    </xf>
    <xf numFmtId="2" fontId="19" fillId="0" borderId="34" xfId="2" applyNumberFormat="1" applyFont="1" applyBorder="1" applyAlignment="1">
      <alignment horizontal="center"/>
    </xf>
    <xf numFmtId="0" fontId="6" fillId="0" borderId="35" xfId="2" applyFont="1" applyBorder="1" applyAlignment="1">
      <alignment horizontal="right"/>
    </xf>
    <xf numFmtId="0" fontId="19" fillId="0" borderId="35" xfId="2" applyFont="1" applyBorder="1" applyAlignment="1">
      <alignment horizontal="center"/>
    </xf>
    <xf numFmtId="0" fontId="1" fillId="0" borderId="0" xfId="2" applyAlignment="1">
      <alignment horizontal="center"/>
    </xf>
    <xf numFmtId="17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right"/>
    </xf>
    <xf numFmtId="0" fontId="19" fillId="0" borderId="21" xfId="2" applyFont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49" fontId="19" fillId="0" borderId="0" xfId="2" applyNumberFormat="1" applyFont="1" applyFill="1" applyBorder="1" applyAlignment="1">
      <alignment horizontal="left"/>
    </xf>
    <xf numFmtId="0" fontId="19" fillId="0" borderId="0" xfId="2" applyNumberFormat="1" applyFont="1" applyFill="1" applyBorder="1" applyAlignment="1">
      <alignment horizontal="left"/>
    </xf>
    <xf numFmtId="0" fontId="19" fillId="0" borderId="0" xfId="2" applyFont="1" applyBorder="1" applyAlignment="1">
      <alignment horizontal="right"/>
    </xf>
    <xf numFmtId="14" fontId="19" fillId="0" borderId="0" xfId="2" applyNumberFormat="1" applyFont="1" applyBorder="1" applyAlignment="1" applyProtection="1">
      <alignment horizontal="center" vertical="center"/>
      <protection locked="0"/>
    </xf>
    <xf numFmtId="49" fontId="19" fillId="0" borderId="0" xfId="2" applyNumberFormat="1" applyFont="1" applyBorder="1" applyAlignment="1" applyProtection="1">
      <alignment horizontal="left" vertical="center"/>
    </xf>
    <xf numFmtId="0" fontId="19" fillId="0" borderId="0" xfId="2" applyNumberFormat="1" applyFont="1" applyBorder="1" applyAlignment="1" applyProtection="1">
      <alignment horizontal="left" vertical="center"/>
    </xf>
    <xf numFmtId="0" fontId="16" fillId="0" borderId="18" xfId="2" applyFont="1" applyBorder="1" applyAlignment="1">
      <alignment horizontal="center"/>
    </xf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10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right"/>
    </xf>
    <xf numFmtId="0" fontId="19" fillId="0" borderId="0" xfId="2" applyFont="1" applyBorder="1" applyAlignment="1">
      <alignment horizontal="center"/>
    </xf>
    <xf numFmtId="49" fontId="32" fillId="0" borderId="0" xfId="2" applyNumberFormat="1" applyFont="1" applyAlignment="1">
      <alignment horizontal="left"/>
    </xf>
    <xf numFmtId="0" fontId="19" fillId="0" borderId="28" xfId="2" applyFont="1" applyBorder="1" applyAlignment="1">
      <alignment horizontal="center"/>
    </xf>
    <xf numFmtId="2" fontId="19" fillId="0" borderId="28" xfId="2" applyNumberFormat="1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9" fillId="0" borderId="0" xfId="2" applyNumberFormat="1" applyFont="1" applyFill="1" applyBorder="1" applyAlignment="1">
      <alignment horizontal="center"/>
    </xf>
    <xf numFmtId="0" fontId="19" fillId="0" borderId="0" xfId="2" applyNumberFormat="1" applyFont="1" applyBorder="1" applyAlignment="1" applyProtection="1">
      <alignment horizontal="center" vertical="center"/>
      <protection locked="0"/>
    </xf>
  </cellXfs>
  <cellStyles count="6">
    <cellStyle name="Hyperlink" xfId="3" builtinId="8"/>
    <cellStyle name="Normal" xfId="0" builtinId="0"/>
    <cellStyle name="Normal 2" xfId="2"/>
    <cellStyle name="Normal 3" xfId="1"/>
    <cellStyle name="Normal 4" xfId="4"/>
    <cellStyle name="Normal 5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0</xdr:col>
      <xdr:colOff>0</xdr:colOff>
      <xdr:row>33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362700"/>
          <a:ext cx="0" cy="1123950"/>
          <a:chOff x="32" y="735"/>
          <a:chExt cx="200" cy="204"/>
        </a:xfrm>
      </xdr:grpSpPr>
      <xdr:sp macro="" textlink="">
        <xdr:nvSpPr>
          <xdr:cNvPr id="3" name="Line 8"/>
          <xdr:cNvSpPr>
            <a:spLocks noChangeShapeType="1"/>
          </xdr:cNvSpPr>
        </xdr:nvSpPr>
        <xdr:spPr bwMode="auto">
          <a:xfrm flipV="1">
            <a:off x="32" y="735"/>
            <a:ext cx="2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9"/>
          <xdr:cNvSpPr>
            <a:spLocks noChangeShapeType="1"/>
          </xdr:cNvSpPr>
        </xdr:nvSpPr>
        <xdr:spPr bwMode="auto">
          <a:xfrm flipV="1">
            <a:off x="32" y="820"/>
            <a:ext cx="2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0"/>
          <xdr:cNvSpPr>
            <a:spLocks noChangeShapeType="1"/>
          </xdr:cNvSpPr>
        </xdr:nvSpPr>
        <xdr:spPr bwMode="auto">
          <a:xfrm flipV="1">
            <a:off x="32" y="854"/>
            <a:ext cx="2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1"/>
          <xdr:cNvSpPr>
            <a:spLocks noChangeShapeType="1"/>
          </xdr:cNvSpPr>
        </xdr:nvSpPr>
        <xdr:spPr bwMode="auto">
          <a:xfrm flipV="1">
            <a:off x="32" y="888"/>
            <a:ext cx="2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12"/>
          <xdr:cNvSpPr>
            <a:spLocks noChangeShapeType="1"/>
          </xdr:cNvSpPr>
        </xdr:nvSpPr>
        <xdr:spPr bwMode="auto">
          <a:xfrm flipV="1">
            <a:off x="32" y="922"/>
            <a:ext cx="2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</xdr:col>
      <xdr:colOff>609600</xdr:colOff>
      <xdr:row>0</xdr:row>
      <xdr:rowOff>66674</xdr:rowOff>
    </xdr:from>
    <xdr:to>
      <xdr:col>8</xdr:col>
      <xdr:colOff>285750</xdr:colOff>
      <xdr:row>2</xdr:row>
      <xdr:rowOff>85726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66674"/>
          <a:ext cx="4438650" cy="34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187324"/>
          <a:ext cx="432117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187324"/>
          <a:ext cx="432117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187324"/>
          <a:ext cx="432117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187324"/>
          <a:ext cx="432117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187324"/>
          <a:ext cx="432117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28574</xdr:rowOff>
    </xdr:from>
    <xdr:to>
      <xdr:col>22</xdr:col>
      <xdr:colOff>66676</xdr:colOff>
      <xdr:row>2</xdr:row>
      <xdr:rowOff>76199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499"/>
          <a:ext cx="3867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66"/>
  <sheetViews>
    <sheetView showGridLines="0" showZeros="0" showOutlineSymbols="0" zoomScaleNormal="100" zoomScaleSheetLayoutView="100" workbookViewId="0">
      <selection activeCell="X19" sqref="X19"/>
    </sheetView>
  </sheetViews>
  <sheetFormatPr defaultColWidth="8.83203125" defaultRowHeight="12.75" outlineLevelRow="1" outlineLevelCol="1"/>
  <cols>
    <col min="1" max="2" width="6.83203125" customWidth="1"/>
    <col min="3" max="3" width="14.83203125" customWidth="1" outlineLevel="1"/>
    <col min="4" max="4" width="12.33203125" customWidth="1" outlineLevel="1"/>
    <col min="5" max="5" width="21.6640625" customWidth="1" outlineLevel="1"/>
    <col min="6" max="6" width="13.6640625" customWidth="1"/>
    <col min="7" max="7" width="14.83203125" customWidth="1"/>
    <col min="8" max="8" width="12.33203125" customWidth="1"/>
    <col min="9" max="10" width="10.83203125" customWidth="1"/>
    <col min="11" max="11" width="13.6640625" customWidth="1"/>
    <col min="12" max="12" width="6.83203125" customWidth="1"/>
  </cols>
  <sheetData>
    <row r="1" spans="1:30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0">
      <c r="A2" s="5"/>
      <c r="B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3.5" thickBot="1">
      <c r="A3" s="6"/>
      <c r="B3" s="6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0" customHeight="1" thickBot="1">
      <c r="C4" s="132" t="s">
        <v>97</v>
      </c>
      <c r="D4" s="133"/>
      <c r="E4" s="133"/>
      <c r="F4" s="133"/>
      <c r="G4" s="133"/>
      <c r="H4" s="133"/>
      <c r="I4" s="133"/>
      <c r="J4" s="133"/>
      <c r="K4" s="134"/>
      <c r="L4" s="7" t="s">
        <v>26</v>
      </c>
      <c r="M4" s="8">
        <v>2013</v>
      </c>
      <c r="O4" s="1"/>
    </row>
    <row r="5" spans="1:30" ht="18.75" customHeight="1" thickBot="1">
      <c r="M5" s="6"/>
      <c r="N5" s="1"/>
      <c r="O5" s="1"/>
      <c r="P5" s="1"/>
      <c r="Q5" s="1"/>
      <c r="R5" s="1"/>
      <c r="S5" s="1"/>
    </row>
    <row r="6" spans="1:30" ht="21.75" customHeight="1" thickBot="1">
      <c r="A6" s="135" t="s">
        <v>45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"/>
      <c r="O6" s="1"/>
      <c r="P6" s="1"/>
      <c r="Q6" s="1"/>
      <c r="R6" s="1"/>
      <c r="S6" s="1"/>
    </row>
    <row r="7" spans="1:30" ht="12.75" customHeight="1" outlineLevel="1">
      <c r="C7" s="53"/>
      <c r="D7" s="53"/>
      <c r="E7" s="53"/>
      <c r="F7" s="53"/>
      <c r="G7" s="53"/>
      <c r="H7" s="53"/>
      <c r="I7" s="53"/>
      <c r="J7" s="53"/>
      <c r="K7" s="53"/>
      <c r="R7" s="1"/>
      <c r="S7" s="1"/>
    </row>
    <row r="8" spans="1:30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R8" s="1"/>
      <c r="S8" s="1"/>
    </row>
    <row r="9" spans="1:30" ht="22.5" customHeight="1" thickBot="1">
      <c r="A9" s="5"/>
      <c r="B9" s="5"/>
      <c r="C9" s="9" t="str">
        <f>TEXT("Name: ",0)</f>
        <v xml:space="preserve">Name: </v>
      </c>
      <c r="D9" s="138"/>
      <c r="E9" s="139"/>
      <c r="F9" s="139"/>
      <c r="G9" s="139"/>
      <c r="H9" s="139"/>
      <c r="I9" s="139"/>
      <c r="J9" s="140"/>
      <c r="K9" s="12"/>
      <c r="L9" s="5"/>
      <c r="R9" s="1"/>
      <c r="S9" s="1"/>
    </row>
    <row r="10" spans="1:30" s="16" customFormat="1" ht="14.25" customHeight="1" thickBot="1">
      <c r="A10" s="15"/>
      <c r="B10" s="15"/>
      <c r="C10" s="13"/>
      <c r="D10" s="17"/>
      <c r="E10" s="17"/>
      <c r="F10" s="17"/>
      <c r="G10" s="17"/>
      <c r="H10" s="17"/>
      <c r="I10" s="17"/>
      <c r="J10" s="17"/>
      <c r="K10" s="12"/>
      <c r="L10" s="15"/>
      <c r="R10" s="14"/>
      <c r="S10" s="14"/>
    </row>
    <row r="11" spans="1:30" ht="22.5" customHeight="1" thickBot="1">
      <c r="A11" s="6"/>
      <c r="B11" s="6"/>
      <c r="C11" s="9" t="str">
        <f>TEXT("Employee #: ",0)</f>
        <v xml:space="preserve">Employee #: </v>
      </c>
      <c r="D11" s="141"/>
      <c r="E11" s="142"/>
      <c r="F11" s="142"/>
      <c r="G11" s="142"/>
      <c r="H11" s="142"/>
      <c r="I11" s="142"/>
      <c r="J11" s="143"/>
      <c r="K11" s="5"/>
      <c r="L11" s="5"/>
      <c r="R11" s="1"/>
      <c r="S11" s="1"/>
    </row>
    <row r="12" spans="1:30" ht="13.5" thickBot="1">
      <c r="A12" s="6"/>
      <c r="B12" s="6"/>
      <c r="C12" s="5"/>
      <c r="D12" s="5"/>
      <c r="E12" s="5"/>
      <c r="F12" s="5"/>
      <c r="G12" s="6"/>
      <c r="H12" s="6"/>
      <c r="I12" s="6"/>
      <c r="J12" s="5"/>
      <c r="K12" s="5"/>
      <c r="L12" s="5"/>
      <c r="R12" s="1"/>
      <c r="S12" s="1"/>
    </row>
    <row r="13" spans="1:30" ht="22.5" customHeight="1" thickBot="1">
      <c r="A13" s="5"/>
      <c r="B13" s="5"/>
      <c r="C13" s="9" t="s">
        <v>52</v>
      </c>
      <c r="D13" s="144"/>
      <c r="E13" s="145"/>
      <c r="F13" s="146"/>
      <c r="G13" s="5"/>
      <c r="M13" s="1"/>
      <c r="N13" s="1"/>
    </row>
    <row r="14" spans="1:30" ht="19.5" thickBot="1">
      <c r="C14" s="9"/>
      <c r="E14" t="s">
        <v>98</v>
      </c>
      <c r="K14" s="1"/>
      <c r="L14" s="1"/>
    </row>
    <row r="15" spans="1:30" ht="19.5" thickBot="1">
      <c r="C15" s="9" t="s">
        <v>54</v>
      </c>
      <c r="D15" s="144"/>
      <c r="E15" s="145"/>
      <c r="F15" s="146"/>
      <c r="G15" s="94" t="s">
        <v>56</v>
      </c>
      <c r="H15" s="147"/>
      <c r="I15" s="148"/>
      <c r="J15" s="148"/>
      <c r="K15" s="149"/>
      <c r="L15" s="1"/>
    </row>
    <row r="16" spans="1:30" ht="19.5" thickBot="1">
      <c r="C16" s="9" t="s">
        <v>55</v>
      </c>
      <c r="D16" s="144"/>
      <c r="E16" s="145"/>
      <c r="F16" s="146"/>
      <c r="G16" s="94" t="s">
        <v>57</v>
      </c>
      <c r="H16" s="147"/>
      <c r="I16" s="148"/>
      <c r="J16" s="148"/>
      <c r="K16" s="149"/>
      <c r="L16" s="1"/>
    </row>
    <row r="17" spans="1:19" ht="18.75">
      <c r="C17" s="9"/>
      <c r="D17" s="95"/>
      <c r="E17" s="95"/>
      <c r="F17" s="95"/>
      <c r="K17" s="1"/>
      <c r="L17" s="1"/>
    </row>
    <row r="18" spans="1:19" ht="15.95" customHeight="1">
      <c r="A18" s="5"/>
      <c r="B18" s="5"/>
      <c r="C18" s="150"/>
      <c r="D18" s="150"/>
      <c r="E18" s="75" t="s">
        <v>36</v>
      </c>
      <c r="F18" s="75" t="s">
        <v>5</v>
      </c>
      <c r="G18" s="151"/>
      <c r="H18" s="151"/>
      <c r="I18" s="152" t="s">
        <v>36</v>
      </c>
      <c r="J18" s="152"/>
      <c r="K18" s="75" t="s">
        <v>5</v>
      </c>
      <c r="L18" s="5"/>
    </row>
    <row r="19" spans="1:19" ht="20.100000000000001" customHeight="1">
      <c r="A19" s="5"/>
      <c r="B19" s="5"/>
      <c r="C19" s="119" t="s">
        <v>42</v>
      </c>
      <c r="D19" s="119"/>
      <c r="E19" s="109" t="s">
        <v>60</v>
      </c>
      <c r="F19" s="109" t="s">
        <v>61</v>
      </c>
      <c r="G19" s="119" t="s">
        <v>72</v>
      </c>
      <c r="H19" s="119"/>
      <c r="I19" s="120" t="s">
        <v>99</v>
      </c>
      <c r="J19" s="121"/>
      <c r="K19" s="109" t="s">
        <v>100</v>
      </c>
      <c r="L19" s="5"/>
    </row>
    <row r="20" spans="1:19" ht="20.100000000000001" customHeight="1">
      <c r="A20" s="5"/>
      <c r="B20" s="5"/>
      <c r="C20" s="119" t="s">
        <v>38</v>
      </c>
      <c r="D20" s="119"/>
      <c r="E20" s="108" t="s">
        <v>62</v>
      </c>
      <c r="F20" s="108" t="s">
        <v>63</v>
      </c>
      <c r="G20" s="119" t="s">
        <v>73</v>
      </c>
      <c r="H20" s="119"/>
      <c r="I20" s="120" t="s">
        <v>101</v>
      </c>
      <c r="J20" s="121"/>
      <c r="K20" s="110" t="s">
        <v>102</v>
      </c>
      <c r="L20" s="5"/>
    </row>
    <row r="21" spans="1:19" ht="20.100000000000001" customHeight="1">
      <c r="A21" s="5"/>
      <c r="B21" s="5"/>
      <c r="C21" s="119" t="s">
        <v>39</v>
      </c>
      <c r="D21" s="119"/>
      <c r="E21" s="108" t="s">
        <v>64</v>
      </c>
      <c r="F21" s="108" t="s">
        <v>65</v>
      </c>
      <c r="G21" s="120" t="s">
        <v>74</v>
      </c>
      <c r="H21" s="121"/>
      <c r="I21" s="120" t="s">
        <v>103</v>
      </c>
      <c r="J21" s="121"/>
      <c r="K21" s="110" t="s">
        <v>104</v>
      </c>
      <c r="L21" s="10"/>
    </row>
    <row r="22" spans="1:19" ht="20.100000000000001" customHeight="1">
      <c r="A22" s="5"/>
      <c r="B22" s="5"/>
      <c r="C22" s="124" t="s">
        <v>37</v>
      </c>
      <c r="D22" s="124"/>
      <c r="E22" s="108" t="s">
        <v>66</v>
      </c>
      <c r="F22" s="108" t="s">
        <v>67</v>
      </c>
      <c r="G22" s="120" t="s">
        <v>75</v>
      </c>
      <c r="H22" s="121"/>
      <c r="I22" s="120" t="s">
        <v>105</v>
      </c>
      <c r="J22" s="121"/>
      <c r="K22" s="110" t="s">
        <v>106</v>
      </c>
      <c r="L22" s="10"/>
      <c r="R22" s="1"/>
      <c r="S22" s="1"/>
    </row>
    <row r="23" spans="1:19" ht="20.100000000000001" customHeight="1">
      <c r="A23" s="5"/>
      <c r="B23" s="5"/>
      <c r="C23" s="124" t="s">
        <v>40</v>
      </c>
      <c r="D23" s="124"/>
      <c r="E23" s="108" t="s">
        <v>68</v>
      </c>
      <c r="F23" s="108" t="s">
        <v>69</v>
      </c>
      <c r="G23" s="120" t="s">
        <v>76</v>
      </c>
      <c r="H23" s="121"/>
      <c r="I23" s="120" t="s">
        <v>78</v>
      </c>
      <c r="J23" s="121"/>
      <c r="K23" s="110" t="s">
        <v>78</v>
      </c>
      <c r="L23" s="10"/>
      <c r="R23" s="1"/>
      <c r="S23" s="1"/>
    </row>
    <row r="24" spans="1:19" ht="20.100000000000001" customHeight="1">
      <c r="A24" s="5"/>
      <c r="B24" s="5"/>
      <c r="C24" s="124" t="s">
        <v>41</v>
      </c>
      <c r="D24" s="124"/>
      <c r="E24" s="108" t="s">
        <v>70</v>
      </c>
      <c r="F24" s="108" t="s">
        <v>71</v>
      </c>
      <c r="G24" s="120" t="s">
        <v>77</v>
      </c>
      <c r="H24" s="121"/>
      <c r="I24" s="120" t="s">
        <v>78</v>
      </c>
      <c r="J24" s="121"/>
      <c r="K24" s="110" t="s">
        <v>78</v>
      </c>
      <c r="L24" s="10"/>
      <c r="R24" s="1"/>
      <c r="S24" s="1"/>
    </row>
    <row r="25" spans="1:19">
      <c r="A25" s="5"/>
      <c r="B25" s="5"/>
      <c r="C25" s="1"/>
      <c r="D25" s="1"/>
      <c r="E25" s="59"/>
      <c r="F25" s="1"/>
      <c r="G25" s="1"/>
      <c r="H25" s="1"/>
      <c r="I25" s="6"/>
      <c r="J25" s="1"/>
      <c r="K25" s="6"/>
      <c r="L25" s="5"/>
      <c r="R25" s="1"/>
      <c r="S25" s="1"/>
    </row>
    <row r="26" spans="1:19" ht="13.5" thickBot="1">
      <c r="C26" s="5"/>
      <c r="I26" s="6"/>
      <c r="J26" s="1"/>
      <c r="L26" s="6"/>
      <c r="R26" s="1"/>
      <c r="S26" s="1"/>
    </row>
    <row r="27" spans="1:19">
      <c r="A27" s="5"/>
      <c r="B27" s="5"/>
      <c r="D27" s="125" t="s">
        <v>6</v>
      </c>
      <c r="E27" s="126"/>
      <c r="F27" s="126"/>
      <c r="G27" s="126"/>
      <c r="H27" s="126"/>
      <c r="I27" s="126"/>
      <c r="J27" s="127"/>
      <c r="L27" s="6"/>
      <c r="M27" s="11"/>
      <c r="R27" s="1"/>
      <c r="S27" s="1"/>
    </row>
    <row r="28" spans="1:19" ht="13.5" thickBot="1">
      <c r="A28" s="5"/>
      <c r="B28" s="5"/>
      <c r="C28" s="2"/>
      <c r="D28" s="128"/>
      <c r="E28" s="129"/>
      <c r="F28" s="129"/>
      <c r="G28" s="129"/>
      <c r="H28" s="129"/>
      <c r="I28" s="129"/>
      <c r="J28" s="130"/>
      <c r="L28" s="6"/>
      <c r="M28" s="11"/>
      <c r="R28" s="1"/>
      <c r="S28" s="1"/>
    </row>
    <row r="29" spans="1:19" ht="7.5" customHeight="1">
      <c r="A29" s="5"/>
      <c r="B29" s="5"/>
      <c r="C29" s="131"/>
      <c r="D29" s="131"/>
      <c r="E29" s="131"/>
      <c r="F29" s="131"/>
      <c r="G29" s="131"/>
      <c r="H29" s="131"/>
      <c r="I29" s="3"/>
      <c r="J29" s="1"/>
      <c r="K29" s="1"/>
      <c r="L29" s="1"/>
    </row>
    <row r="30" spans="1:19" ht="15.75">
      <c r="A30" s="5"/>
      <c r="B30" s="5"/>
      <c r="D30" s="122" t="s">
        <v>7</v>
      </c>
      <c r="E30" s="122"/>
      <c r="F30" s="122"/>
      <c r="G30" s="122"/>
      <c r="H30" s="122"/>
      <c r="I30" s="122"/>
      <c r="J30" s="122"/>
      <c r="K30" s="1"/>
      <c r="L30" s="1"/>
      <c r="M30" s="6"/>
      <c r="R30" s="1"/>
      <c r="S30" s="1"/>
    </row>
    <row r="31" spans="1:19" ht="15.75">
      <c r="A31" s="5"/>
      <c r="B31" s="5"/>
      <c r="D31" s="122" t="s">
        <v>8</v>
      </c>
      <c r="E31" s="122"/>
      <c r="F31" s="122"/>
      <c r="G31" s="122"/>
      <c r="H31" s="122"/>
      <c r="I31" s="122"/>
      <c r="J31" s="122"/>
      <c r="K31" s="1"/>
      <c r="L31" s="1"/>
      <c r="M31" s="6"/>
      <c r="R31" s="1"/>
      <c r="S31" s="1"/>
    </row>
    <row r="32" spans="1:19" ht="9.75" customHeight="1" thickBot="1">
      <c r="A32" s="5"/>
      <c r="B32" s="5"/>
      <c r="I32" s="4"/>
      <c r="J32" s="1"/>
      <c r="K32" s="1"/>
      <c r="L32" s="1"/>
      <c r="M32" s="6"/>
      <c r="R32" s="1"/>
      <c r="S32" s="1"/>
    </row>
    <row r="33" spans="1:33" ht="47.25">
      <c r="A33" s="6"/>
      <c r="B33" s="6"/>
      <c r="D33" s="76" t="s">
        <v>9</v>
      </c>
      <c r="E33" s="77" t="s">
        <v>10</v>
      </c>
      <c r="F33" s="77" t="s">
        <v>11</v>
      </c>
      <c r="G33" s="77" t="s">
        <v>12</v>
      </c>
      <c r="H33" s="77" t="s">
        <v>13</v>
      </c>
      <c r="I33" s="77" t="s">
        <v>14</v>
      </c>
      <c r="J33" s="78" t="s">
        <v>15</v>
      </c>
      <c r="K33" s="1"/>
      <c r="L33" s="1"/>
      <c r="M33" s="6"/>
      <c r="R33" s="1"/>
      <c r="S33" s="1"/>
    </row>
    <row r="34" spans="1:33" ht="15.75" outlineLevel="1">
      <c r="D34" s="79">
        <v>2013</v>
      </c>
      <c r="E34" s="80" t="s">
        <v>0</v>
      </c>
      <c r="F34" s="80"/>
      <c r="G34" s="80">
        <v>22</v>
      </c>
      <c r="H34" s="80">
        <v>176</v>
      </c>
      <c r="I34" s="80">
        <f>22*8</f>
        <v>176</v>
      </c>
      <c r="J34" s="81">
        <v>88</v>
      </c>
      <c r="K34" s="1"/>
      <c r="L34" s="1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3" ht="15.75" outlineLevel="1">
      <c r="A35" s="1"/>
      <c r="B35" s="1"/>
      <c r="D35" s="79">
        <v>2013</v>
      </c>
      <c r="E35" s="80" t="s">
        <v>1</v>
      </c>
      <c r="F35" s="80">
        <v>2</v>
      </c>
      <c r="G35" s="80">
        <v>21</v>
      </c>
      <c r="H35" s="80">
        <v>160</v>
      </c>
      <c r="I35" s="80">
        <v>168</v>
      </c>
      <c r="J35" s="81">
        <v>80</v>
      </c>
      <c r="K35" s="1"/>
      <c r="L35" s="1"/>
      <c r="M35" s="1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3" ht="15.75" outlineLevel="1">
      <c r="A36" s="1"/>
      <c r="B36" s="1"/>
      <c r="D36" s="79">
        <v>2013</v>
      </c>
      <c r="E36" s="80" t="s">
        <v>4</v>
      </c>
      <c r="F36" s="80"/>
      <c r="G36" s="80">
        <v>23</v>
      </c>
      <c r="H36" s="80">
        <v>184</v>
      </c>
      <c r="I36" s="80">
        <v>184</v>
      </c>
      <c r="J36" s="81">
        <v>92</v>
      </c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3" ht="15.75" outlineLevel="1">
      <c r="A37" s="1"/>
      <c r="B37" s="1"/>
      <c r="D37" s="79">
        <v>2013</v>
      </c>
      <c r="E37" s="80" t="s">
        <v>2</v>
      </c>
      <c r="F37" s="80" t="s">
        <v>23</v>
      </c>
      <c r="G37" s="80">
        <v>21</v>
      </c>
      <c r="H37" s="80">
        <f>18*8</f>
        <v>144</v>
      </c>
      <c r="I37" s="80">
        <v>168</v>
      </c>
      <c r="J37" s="81">
        <v>72</v>
      </c>
      <c r="K37" s="1"/>
      <c r="L37" s="1"/>
      <c r="M37" s="1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3" ht="15.75" outlineLevel="1">
      <c r="A38" s="1"/>
      <c r="B38" s="1"/>
      <c r="D38" s="79">
        <v>2013</v>
      </c>
      <c r="E38" s="80" t="s">
        <v>3</v>
      </c>
      <c r="F38" s="80" t="s">
        <v>24</v>
      </c>
      <c r="G38" s="80">
        <v>22</v>
      </c>
      <c r="H38" s="80">
        <f>19*8</f>
        <v>152</v>
      </c>
      <c r="I38" s="80">
        <v>176</v>
      </c>
      <c r="J38" s="81">
        <v>76</v>
      </c>
      <c r="K38" s="1"/>
      <c r="L38" s="1"/>
      <c r="M38" s="1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3" ht="15.75" outlineLevel="1">
      <c r="A39" s="1"/>
      <c r="B39" s="1"/>
      <c r="D39" s="79">
        <v>2014</v>
      </c>
      <c r="E39" s="80" t="s">
        <v>16</v>
      </c>
      <c r="F39" s="82" t="s">
        <v>25</v>
      </c>
      <c r="G39" s="82">
        <v>23</v>
      </c>
      <c r="H39" s="82">
        <v>168</v>
      </c>
      <c r="I39" s="82">
        <v>184</v>
      </c>
      <c r="J39" s="83">
        <v>84</v>
      </c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3" ht="15.75" outlineLevel="1">
      <c r="A40" s="1"/>
      <c r="B40" s="1"/>
      <c r="D40" s="79">
        <v>2014</v>
      </c>
      <c r="E40" s="80" t="s">
        <v>17</v>
      </c>
      <c r="F40" s="82">
        <v>17</v>
      </c>
      <c r="G40" s="82">
        <v>20</v>
      </c>
      <c r="H40" s="82">
        <v>152</v>
      </c>
      <c r="I40" s="82">
        <v>160</v>
      </c>
      <c r="J40" s="83">
        <v>76</v>
      </c>
      <c r="K40" s="1"/>
      <c r="L40" s="1"/>
      <c r="M40" s="1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3" ht="15.75">
      <c r="A41" s="1"/>
      <c r="B41" s="1"/>
      <c r="D41" s="79">
        <v>2014</v>
      </c>
      <c r="E41" s="80" t="s">
        <v>18</v>
      </c>
      <c r="F41" s="82">
        <v>28</v>
      </c>
      <c r="G41" s="82">
        <v>21</v>
      </c>
      <c r="H41" s="82">
        <v>160</v>
      </c>
      <c r="I41" s="82">
        <v>168</v>
      </c>
      <c r="J41" s="83">
        <v>80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3" ht="15.75">
      <c r="A42" s="1"/>
      <c r="B42" s="1"/>
      <c r="D42" s="79">
        <v>2014</v>
      </c>
      <c r="E42" s="80" t="s">
        <v>19</v>
      </c>
      <c r="F42" s="82"/>
      <c r="G42" s="82">
        <v>22</v>
      </c>
      <c r="H42" s="82">
        <v>176</v>
      </c>
      <c r="I42" s="82">
        <v>176</v>
      </c>
      <c r="J42" s="83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3" ht="15.75">
      <c r="A43" s="1"/>
      <c r="B43" s="1"/>
      <c r="D43" s="79">
        <v>2014</v>
      </c>
      <c r="E43" s="80" t="s">
        <v>20</v>
      </c>
      <c r="F43" s="82">
        <v>26</v>
      </c>
      <c r="G43" s="82">
        <v>22</v>
      </c>
      <c r="H43" s="82">
        <v>168</v>
      </c>
      <c r="I43" s="82">
        <v>176</v>
      </c>
      <c r="J43" s="83">
        <v>84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3" ht="15.75">
      <c r="A44" s="1"/>
      <c r="B44" s="1"/>
      <c r="D44" s="79">
        <v>2014</v>
      </c>
      <c r="E44" s="80" t="s">
        <v>21</v>
      </c>
      <c r="F44" s="82"/>
      <c r="G44" s="82">
        <v>21</v>
      </c>
      <c r="H44" s="82">
        <v>168</v>
      </c>
      <c r="I44" s="82">
        <v>168</v>
      </c>
      <c r="J44" s="83">
        <v>84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3" ht="16.5" thickBot="1">
      <c r="A45" s="1"/>
      <c r="B45" s="1"/>
      <c r="D45" s="84">
        <v>2014</v>
      </c>
      <c r="E45" s="85" t="s">
        <v>22</v>
      </c>
      <c r="F45" s="86">
        <v>4</v>
      </c>
      <c r="G45" s="86">
        <v>23</v>
      </c>
      <c r="H45" s="86">
        <v>176</v>
      </c>
      <c r="I45" s="86">
        <v>184</v>
      </c>
      <c r="J45" s="87">
        <v>88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3">
      <c r="A46" s="1"/>
      <c r="B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3" ht="18">
      <c r="A47" s="73"/>
      <c r="B47" s="96" t="s">
        <v>46</v>
      </c>
      <c r="C47" s="97"/>
      <c r="D47" s="97"/>
      <c r="E47" s="97"/>
      <c r="F47" s="97"/>
      <c r="G47" s="97"/>
      <c r="H47" s="44"/>
      <c r="I47" s="44"/>
      <c r="J47" s="44"/>
      <c r="K47" s="44"/>
      <c r="L47" s="40"/>
      <c r="M47" s="40"/>
      <c r="N47" s="40"/>
      <c r="O47" s="40"/>
      <c r="P47" s="44"/>
      <c r="Q47" s="44"/>
      <c r="R47" s="4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3" ht="18">
      <c r="A48" s="74"/>
      <c r="B48" s="98" t="s">
        <v>47</v>
      </c>
      <c r="C48" s="98"/>
      <c r="D48" s="98"/>
      <c r="E48" s="98"/>
      <c r="F48" s="98"/>
      <c r="G48" s="98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8">
      <c r="A49" s="74"/>
      <c r="B49" s="98" t="s">
        <v>48</v>
      </c>
      <c r="C49" s="98"/>
      <c r="D49" s="98"/>
      <c r="E49" s="98"/>
      <c r="F49" s="98"/>
      <c r="G49" s="98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8">
      <c r="A50" s="74"/>
      <c r="B50" s="98" t="s">
        <v>49</v>
      </c>
      <c r="C50" s="98"/>
      <c r="D50" s="98"/>
      <c r="E50" s="98"/>
      <c r="F50" s="98"/>
      <c r="G50" s="98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2.95" customHeight="1">
      <c r="A51" s="74"/>
      <c r="B51" s="123" t="s">
        <v>50</v>
      </c>
      <c r="C51" s="123"/>
      <c r="D51" s="123"/>
      <c r="E51" s="123"/>
      <c r="F51" s="123"/>
      <c r="G51" s="123"/>
      <c r="H51" s="70"/>
      <c r="I51" s="70"/>
      <c r="J51" s="70"/>
      <c r="K51" s="70"/>
      <c r="L51" s="70"/>
      <c r="M51" s="70"/>
      <c r="N51" s="70"/>
      <c r="O51" s="70"/>
      <c r="P51" s="40"/>
      <c r="Q51" s="40"/>
      <c r="R51" s="4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8">
      <c r="A52" s="73"/>
      <c r="B52" s="98"/>
      <c r="C52" s="99" t="s">
        <v>85</v>
      </c>
      <c r="D52" s="99"/>
      <c r="E52" s="99"/>
      <c r="F52" s="99"/>
      <c r="G52" s="9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4.95" customHeight="1">
      <c r="A53" s="73"/>
      <c r="B53" s="98"/>
      <c r="C53" s="100" t="s">
        <v>86</v>
      </c>
      <c r="D53" s="100"/>
      <c r="E53" s="100"/>
      <c r="F53" s="100"/>
      <c r="G53" s="100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81" customHeight="1">
      <c r="A54" s="73"/>
      <c r="B54" s="123" t="s">
        <v>87</v>
      </c>
      <c r="C54" s="123"/>
      <c r="D54" s="123"/>
      <c r="E54" s="123"/>
      <c r="F54" s="123"/>
      <c r="G54" s="123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M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M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>
      <c r="A57" s="88"/>
      <c r="B57" s="1"/>
      <c r="M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>
      <c r="A58" s="7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>
      <c r="A59" s="88" t="s">
        <v>79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>
      <c r="A60" s="88" t="s">
        <v>84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>
      <c r="A61" s="88" t="s">
        <v>83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>
      <c r="A62" s="88" t="s">
        <v>92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>
      <c r="A63" s="88" t="s">
        <v>82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>
      <c r="A64" s="88" t="s">
        <v>81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>
      <c r="A65" s="88" t="s">
        <v>80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Z66" s="1"/>
      <c r="AA66" s="1"/>
      <c r="AB66" s="1"/>
      <c r="AC66" s="1"/>
      <c r="AD66" s="1"/>
      <c r="AE66" s="1"/>
      <c r="AF66" s="1"/>
      <c r="AG66" s="1"/>
    </row>
  </sheetData>
  <dataConsolidate/>
  <mergeCells count="36">
    <mergeCell ref="C20:D20"/>
    <mergeCell ref="G20:H20"/>
    <mergeCell ref="I20:J20"/>
    <mergeCell ref="C4:K4"/>
    <mergeCell ref="A6:M6"/>
    <mergeCell ref="D9:J9"/>
    <mergeCell ref="D11:J11"/>
    <mergeCell ref="D13:F13"/>
    <mergeCell ref="D15:F15"/>
    <mergeCell ref="H15:K15"/>
    <mergeCell ref="D16:F16"/>
    <mergeCell ref="H16:K16"/>
    <mergeCell ref="C18:D18"/>
    <mergeCell ref="G18:H18"/>
    <mergeCell ref="I18:J18"/>
    <mergeCell ref="C19:D19"/>
    <mergeCell ref="C22:D22"/>
    <mergeCell ref="C23:D23"/>
    <mergeCell ref="C21:D21"/>
    <mergeCell ref="G21:H21"/>
    <mergeCell ref="I21:J21"/>
    <mergeCell ref="D31:J31"/>
    <mergeCell ref="B51:G51"/>
    <mergeCell ref="B54:G54"/>
    <mergeCell ref="C24:D24"/>
    <mergeCell ref="G24:H24"/>
    <mergeCell ref="I24:J24"/>
    <mergeCell ref="D27:J28"/>
    <mergeCell ref="C29:H29"/>
    <mergeCell ref="D30:J30"/>
    <mergeCell ref="G19:H19"/>
    <mergeCell ref="G22:H22"/>
    <mergeCell ref="G23:H23"/>
    <mergeCell ref="I19:J19"/>
    <mergeCell ref="I22:J22"/>
    <mergeCell ref="I23:J23"/>
  </mergeCells>
  <dataValidations count="1">
    <dataValidation type="list" showInputMessage="1" showErrorMessage="1" sqref="D13:F13">
      <formula1>$A$57:$A$80</formula1>
    </dataValidation>
  </dataValidations>
  <printOptions horizontalCentered="1"/>
  <pageMargins left="0.45" right="0.65" top="1" bottom="0.65" header="0.1" footer="0.1"/>
  <pageSetup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J41"/>
  <sheetViews>
    <sheetView showGridLines="0" tabSelected="1" zoomScaleNormal="100" workbookViewId="0">
      <selection activeCell="AE21" sqref="AE21"/>
    </sheetView>
  </sheetViews>
  <sheetFormatPr defaultColWidth="9.33203125" defaultRowHeight="12.75"/>
  <cols>
    <col min="1" max="31" width="5.1640625" style="18" customWidth="1"/>
    <col min="32" max="16384" width="9.33203125" style="18"/>
  </cols>
  <sheetData>
    <row r="2" spans="1:31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41883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89" t="s">
        <v>32</v>
      </c>
      <c r="P7" s="189"/>
      <c r="Q7" s="189"/>
      <c r="R7" s="172" t="str">
        <f>Info!I21</f>
        <v>9/26/14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1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  <c r="AD8" s="57"/>
      <c r="AE8" s="57"/>
    </row>
    <row r="9" spans="1:31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90" t="s">
        <v>33</v>
      </c>
      <c r="P9" s="190"/>
      <c r="Q9" s="190"/>
      <c r="R9" s="176" t="str">
        <f>Info!K21</f>
        <v>10/8/14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1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  <c r="AD10" s="57"/>
      <c r="AE10" s="57"/>
    </row>
    <row r="11" spans="1:31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1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1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1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1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1" s="22" customFormat="1" ht="15" customHeight="1" thickBot="1">
      <c r="B16" s="178" t="s">
        <v>96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80"/>
    </row>
    <row r="17" spans="1:36" s="22" customFormat="1" ht="15" customHeight="1">
      <c r="B17" s="60">
        <v>1</v>
      </c>
      <c r="C17" s="61">
        <v>2</v>
      </c>
      <c r="D17" s="61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61">
        <v>9</v>
      </c>
      <c r="K17" s="61">
        <v>10</v>
      </c>
      <c r="L17" s="61">
        <v>11</v>
      </c>
      <c r="M17" s="61">
        <v>12</v>
      </c>
      <c r="N17" s="61">
        <v>13</v>
      </c>
      <c r="O17" s="61">
        <v>14</v>
      </c>
      <c r="P17" s="61">
        <v>15</v>
      </c>
      <c r="Q17" s="61">
        <v>16</v>
      </c>
      <c r="R17" s="61">
        <v>17</v>
      </c>
      <c r="S17" s="61">
        <v>18</v>
      </c>
      <c r="T17" s="61">
        <v>19</v>
      </c>
      <c r="U17" s="61">
        <v>20</v>
      </c>
      <c r="V17" s="61">
        <v>21</v>
      </c>
      <c r="W17" s="61">
        <v>22</v>
      </c>
      <c r="X17" s="61">
        <v>23</v>
      </c>
      <c r="Y17" s="61">
        <v>24</v>
      </c>
      <c r="Z17" s="61">
        <v>25</v>
      </c>
      <c r="AA17" s="61">
        <v>26</v>
      </c>
      <c r="AB17" s="61">
        <v>27</v>
      </c>
      <c r="AC17" s="61">
        <v>28</v>
      </c>
      <c r="AD17" s="61">
        <v>29</v>
      </c>
      <c r="AE17" s="61">
        <v>30</v>
      </c>
      <c r="AF17" s="51" t="s">
        <v>59</v>
      </c>
    </row>
    <row r="18" spans="1:36" ht="30.75" customHeight="1">
      <c r="A18" s="101">
        <v>1</v>
      </c>
      <c r="B18" s="116" t="s">
        <v>43</v>
      </c>
      <c r="C18" s="116"/>
      <c r="D18" s="116"/>
      <c r="E18" s="116"/>
      <c r="F18" s="116"/>
      <c r="G18" s="62"/>
      <c r="H18" s="62"/>
      <c r="I18" s="116"/>
      <c r="J18" s="116"/>
      <c r="K18" s="116"/>
      <c r="L18" s="116"/>
      <c r="M18" s="116"/>
      <c r="N18" s="62"/>
      <c r="O18" s="62"/>
      <c r="P18" s="116"/>
      <c r="Q18" s="116"/>
      <c r="R18" s="116"/>
      <c r="S18" s="116"/>
      <c r="T18" s="116"/>
      <c r="U18" s="62"/>
      <c r="V18" s="62"/>
      <c r="W18" s="116"/>
      <c r="X18" s="116"/>
      <c r="Y18" s="116"/>
      <c r="Z18" s="116"/>
      <c r="AA18" s="116"/>
      <c r="AB18" s="62"/>
      <c r="AC18" s="62"/>
      <c r="AD18" s="116"/>
      <c r="AE18" s="116"/>
      <c r="AF18" s="102">
        <f>SUM(B18:AE18)</f>
        <v>0</v>
      </c>
    </row>
    <row r="19" spans="1:36" ht="30" customHeight="1">
      <c r="A19" s="101">
        <v>2</v>
      </c>
      <c r="B19" s="116" t="s">
        <v>43</v>
      </c>
      <c r="C19" s="116"/>
      <c r="D19" s="116"/>
      <c r="E19" s="116"/>
      <c r="F19" s="116"/>
      <c r="G19" s="62"/>
      <c r="H19" s="62"/>
      <c r="I19" s="116"/>
      <c r="J19" s="116"/>
      <c r="K19" s="116"/>
      <c r="L19" s="116"/>
      <c r="M19" s="116"/>
      <c r="N19" s="62"/>
      <c r="O19" s="62"/>
      <c r="P19" s="116"/>
      <c r="Q19" s="116"/>
      <c r="R19" s="116"/>
      <c r="S19" s="116"/>
      <c r="T19" s="116"/>
      <c r="U19" s="62"/>
      <c r="V19" s="62"/>
      <c r="W19" s="116"/>
      <c r="X19" s="116"/>
      <c r="Y19" s="116"/>
      <c r="Z19" s="116"/>
      <c r="AA19" s="116"/>
      <c r="AB19" s="62"/>
      <c r="AC19" s="62"/>
      <c r="AD19" s="116"/>
      <c r="AE19" s="116"/>
      <c r="AF19" s="102">
        <f t="shared" ref="AF19:AF21" si="0">SUM(B19:AE19)</f>
        <v>0</v>
      </c>
    </row>
    <row r="20" spans="1:36" ht="30" customHeight="1">
      <c r="A20" s="101">
        <v>3</v>
      </c>
      <c r="B20" s="116" t="s">
        <v>43</v>
      </c>
      <c r="C20" s="116"/>
      <c r="D20" s="116"/>
      <c r="E20" s="116"/>
      <c r="F20" s="116"/>
      <c r="G20" s="62"/>
      <c r="H20" s="62"/>
      <c r="I20" s="116"/>
      <c r="J20" s="116"/>
      <c r="K20" s="116"/>
      <c r="L20" s="116"/>
      <c r="M20" s="116"/>
      <c r="N20" s="62"/>
      <c r="O20" s="62"/>
      <c r="P20" s="116"/>
      <c r="Q20" s="116"/>
      <c r="R20" s="116"/>
      <c r="S20" s="116"/>
      <c r="T20" s="116"/>
      <c r="U20" s="62"/>
      <c r="V20" s="62"/>
      <c r="W20" s="116"/>
      <c r="X20" s="116"/>
      <c r="Y20" s="116"/>
      <c r="Z20" s="116"/>
      <c r="AA20" s="116"/>
      <c r="AB20" s="62"/>
      <c r="AC20" s="62"/>
      <c r="AD20" s="116"/>
      <c r="AE20" s="116"/>
      <c r="AF20" s="102">
        <f t="shared" si="0"/>
        <v>0</v>
      </c>
    </row>
    <row r="21" spans="1:36" ht="30" customHeight="1">
      <c r="A21" s="101">
        <v>4</v>
      </c>
      <c r="B21" s="116" t="s">
        <v>43</v>
      </c>
      <c r="C21" s="116"/>
      <c r="D21" s="116"/>
      <c r="E21" s="116"/>
      <c r="F21" s="116"/>
      <c r="G21" s="62"/>
      <c r="H21" s="62"/>
      <c r="I21" s="116"/>
      <c r="J21" s="116"/>
      <c r="K21" s="116"/>
      <c r="L21" s="116"/>
      <c r="M21" s="116"/>
      <c r="N21" s="62"/>
      <c r="O21" s="62"/>
      <c r="P21" s="116"/>
      <c r="Q21" s="116"/>
      <c r="R21" s="116"/>
      <c r="S21" s="116"/>
      <c r="T21" s="116"/>
      <c r="U21" s="62"/>
      <c r="V21" s="62"/>
      <c r="W21" s="116"/>
      <c r="X21" s="116"/>
      <c r="Y21" s="116"/>
      <c r="Z21" s="116"/>
      <c r="AA21" s="116"/>
      <c r="AB21" s="62"/>
      <c r="AC21" s="62"/>
      <c r="AD21" s="116"/>
      <c r="AE21" s="116"/>
      <c r="AF21" s="102">
        <f t="shared" si="0"/>
        <v>0</v>
      </c>
    </row>
    <row r="22" spans="1:36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F22" s="104">
        <f>SUM(AF17:AF21)</f>
        <v>0</v>
      </c>
      <c r="AG22" s="18"/>
      <c r="AH22" s="18"/>
      <c r="AI22" s="18"/>
      <c r="AJ22" s="18"/>
    </row>
    <row r="23" spans="1:36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  <c r="AJ23" s="18"/>
    </row>
    <row r="24" spans="1:36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6" ht="30.6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  <c r="AJ25" s="33"/>
    </row>
    <row r="26" spans="1:36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  <c r="AJ26" s="33"/>
    </row>
    <row r="27" spans="1:36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6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AF18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6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AF19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6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AF20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6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AF21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6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42.75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C31:N31"/>
    <mergeCell ref="O31:Q31"/>
    <mergeCell ref="B16:AE16"/>
    <mergeCell ref="C29:N29"/>
    <mergeCell ref="O29:Q29"/>
    <mergeCell ref="C30:N30"/>
    <mergeCell ref="O30:Q30"/>
    <mergeCell ref="W22:AC22"/>
    <mergeCell ref="C25:S25"/>
    <mergeCell ref="C27:N27"/>
    <mergeCell ref="O27:Q27"/>
    <mergeCell ref="C28:N28"/>
    <mergeCell ref="O28:Q28"/>
    <mergeCell ref="A9:D9"/>
    <mergeCell ref="E9:L9"/>
    <mergeCell ref="O9:Q9"/>
    <mergeCell ref="R9:X9"/>
    <mergeCell ref="B11:D11"/>
    <mergeCell ref="E11:L11"/>
    <mergeCell ref="A2:AE2"/>
    <mergeCell ref="J4:V4"/>
    <mergeCell ref="A7:D7"/>
    <mergeCell ref="E7:L7"/>
    <mergeCell ref="O7:Q7"/>
    <mergeCell ref="R7:Y7"/>
    <mergeCell ref="B41:R41"/>
    <mergeCell ref="I32:N32"/>
    <mergeCell ref="O32:Q32"/>
    <mergeCell ref="B38:O38"/>
    <mergeCell ref="C39:R39"/>
    <mergeCell ref="C40:R40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41"/>
  <sheetViews>
    <sheetView showGridLines="0" topLeftCell="A2" zoomScaleNormal="100" workbookViewId="0">
      <selection activeCell="AI18" sqref="AI18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41913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113"/>
      <c r="N7" s="113"/>
      <c r="O7" s="189" t="s">
        <v>32</v>
      </c>
      <c r="P7" s="189"/>
      <c r="Q7" s="189"/>
      <c r="R7" s="172" t="str">
        <f>Info!I22</f>
        <v>10/28/14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114"/>
      <c r="L8" s="114"/>
      <c r="M8" s="114"/>
      <c r="N8" s="114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103"/>
      <c r="AA8" s="103"/>
      <c r="AB8" s="103"/>
      <c r="AC8" s="103"/>
      <c r="AD8" s="103"/>
      <c r="AE8" s="103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111"/>
      <c r="N9" s="111"/>
      <c r="O9" s="190" t="s">
        <v>33</v>
      </c>
      <c r="P9" s="190"/>
      <c r="Q9" s="190"/>
      <c r="R9" s="176" t="str">
        <f>Info!K22</f>
        <v>11/7/14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103"/>
      <c r="AA10" s="103"/>
      <c r="AB10" s="103"/>
      <c r="AC10" s="103"/>
      <c r="AD10" s="103"/>
      <c r="AE10" s="103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5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5" ht="30.75" customHeight="1">
      <c r="A18" s="101">
        <v>1</v>
      </c>
      <c r="B18" s="116"/>
      <c r="C18" s="116"/>
      <c r="D18" s="116"/>
      <c r="E18" s="62"/>
      <c r="F18" s="62"/>
      <c r="G18" s="116"/>
      <c r="H18" s="116"/>
      <c r="I18" s="116"/>
      <c r="J18" s="116"/>
      <c r="K18" s="116"/>
      <c r="L18" s="62"/>
      <c r="M18" s="62"/>
      <c r="N18" s="116"/>
      <c r="O18" s="116"/>
      <c r="P18" s="116"/>
      <c r="Q18" s="116"/>
      <c r="R18" s="116"/>
      <c r="S18" s="62"/>
      <c r="T18" s="62"/>
      <c r="U18" s="116"/>
      <c r="V18" s="116"/>
      <c r="W18" s="116"/>
      <c r="X18" s="116"/>
      <c r="Y18" s="116"/>
      <c r="Z18" s="62"/>
      <c r="AA18" s="62"/>
      <c r="AB18" s="116"/>
      <c r="AC18" s="116"/>
      <c r="AD18" s="116"/>
      <c r="AE18" s="116"/>
      <c r="AF18" s="117"/>
      <c r="AG18" s="102">
        <f>SUM(B18:AF18)</f>
        <v>0</v>
      </c>
    </row>
    <row r="19" spans="1:35" ht="30" customHeight="1">
      <c r="A19" s="101">
        <v>2</v>
      </c>
      <c r="B19" s="116"/>
      <c r="C19" s="116"/>
      <c r="D19" s="116"/>
      <c r="E19" s="62"/>
      <c r="F19" s="62"/>
      <c r="G19" s="116"/>
      <c r="H19" s="116"/>
      <c r="I19" s="116"/>
      <c r="J19" s="116"/>
      <c r="K19" s="116"/>
      <c r="L19" s="62"/>
      <c r="M19" s="62"/>
      <c r="N19" s="116"/>
      <c r="O19" s="116"/>
      <c r="P19" s="116"/>
      <c r="Q19" s="116"/>
      <c r="R19" s="116"/>
      <c r="S19" s="62"/>
      <c r="T19" s="62"/>
      <c r="U19" s="116"/>
      <c r="V19" s="116"/>
      <c r="W19" s="116"/>
      <c r="X19" s="116"/>
      <c r="Y19" s="116"/>
      <c r="Z19" s="62"/>
      <c r="AA19" s="62"/>
      <c r="AB19" s="116"/>
      <c r="AC19" s="116"/>
      <c r="AD19" s="116"/>
      <c r="AE19" s="116"/>
      <c r="AF19" s="117"/>
      <c r="AG19" s="102">
        <f>SUM(B19:AF19)</f>
        <v>0</v>
      </c>
    </row>
    <row r="20" spans="1:35" ht="30" customHeight="1">
      <c r="A20" s="101">
        <v>3</v>
      </c>
      <c r="B20" s="116"/>
      <c r="C20" s="116"/>
      <c r="D20" s="116"/>
      <c r="E20" s="62"/>
      <c r="F20" s="62"/>
      <c r="G20" s="116"/>
      <c r="H20" s="116"/>
      <c r="I20" s="116"/>
      <c r="J20" s="116"/>
      <c r="K20" s="116"/>
      <c r="L20" s="62"/>
      <c r="M20" s="62"/>
      <c r="N20" s="116"/>
      <c r="O20" s="116"/>
      <c r="P20" s="116"/>
      <c r="Q20" s="116"/>
      <c r="R20" s="116"/>
      <c r="S20" s="62"/>
      <c r="T20" s="62"/>
      <c r="U20" s="116"/>
      <c r="V20" s="116"/>
      <c r="W20" s="116"/>
      <c r="X20" s="116"/>
      <c r="Y20" s="116"/>
      <c r="Z20" s="62"/>
      <c r="AA20" s="62"/>
      <c r="AB20" s="116"/>
      <c r="AC20" s="116"/>
      <c r="AD20" s="116"/>
      <c r="AE20" s="116"/>
      <c r="AF20" s="117"/>
      <c r="AG20" s="102">
        <f>SUM(B20:AF20)</f>
        <v>0</v>
      </c>
    </row>
    <row r="21" spans="1:35" ht="30" customHeight="1">
      <c r="A21" s="101">
        <v>4</v>
      </c>
      <c r="B21" s="116"/>
      <c r="C21" s="116"/>
      <c r="D21" s="116"/>
      <c r="E21" s="62"/>
      <c r="F21" s="62"/>
      <c r="G21" s="116"/>
      <c r="H21" s="116"/>
      <c r="I21" s="116"/>
      <c r="J21" s="116"/>
      <c r="K21" s="116"/>
      <c r="L21" s="62"/>
      <c r="M21" s="62"/>
      <c r="N21" s="116"/>
      <c r="O21" s="116"/>
      <c r="P21" s="116"/>
      <c r="Q21" s="116"/>
      <c r="R21" s="116"/>
      <c r="S21" s="62"/>
      <c r="T21" s="62"/>
      <c r="U21" s="116"/>
      <c r="V21" s="116"/>
      <c r="W21" s="116"/>
      <c r="X21" s="116"/>
      <c r="Y21" s="116"/>
      <c r="Z21" s="62"/>
      <c r="AA21" s="62"/>
      <c r="AB21" s="116"/>
      <c r="AC21" s="116"/>
      <c r="AD21" s="116"/>
      <c r="AE21" s="116"/>
      <c r="AF21" s="117"/>
      <c r="AG21" s="102">
        <f>SUM(B21:AF21)</f>
        <v>0</v>
      </c>
    </row>
    <row r="22" spans="1:35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</row>
    <row r="23" spans="1:35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</row>
    <row r="24" spans="1:35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5" ht="32.1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</row>
    <row r="26" spans="1:35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</row>
    <row r="27" spans="1:35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5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24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41:R41"/>
    <mergeCell ref="C29:N29"/>
    <mergeCell ref="O29:Q29"/>
    <mergeCell ref="C30:N30"/>
    <mergeCell ref="O30:Q30"/>
    <mergeCell ref="C31:N31"/>
    <mergeCell ref="O31:Q31"/>
    <mergeCell ref="I32:N32"/>
    <mergeCell ref="O32:Q32"/>
    <mergeCell ref="B38:O38"/>
    <mergeCell ref="C39:R39"/>
    <mergeCell ref="C40:R40"/>
    <mergeCell ref="C28:N28"/>
    <mergeCell ref="O28:Q28"/>
    <mergeCell ref="A9:D9"/>
    <mergeCell ref="E9:L9"/>
    <mergeCell ref="O9:Q9"/>
    <mergeCell ref="B16:AF16"/>
    <mergeCell ref="W22:AC22"/>
    <mergeCell ref="C25:S25"/>
    <mergeCell ref="C27:N27"/>
    <mergeCell ref="O27:Q27"/>
    <mergeCell ref="R9:X9"/>
    <mergeCell ref="B11:D11"/>
    <mergeCell ref="E11:L11"/>
    <mergeCell ref="A2:AE2"/>
    <mergeCell ref="J4:V4"/>
    <mergeCell ref="A7:D7"/>
    <mergeCell ref="E7:L7"/>
    <mergeCell ref="O7:Q7"/>
    <mergeCell ref="R7:Y7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1"/>
  <sheetViews>
    <sheetView showGridLines="0" zoomScaleNormal="100" workbookViewId="0">
      <selection activeCell="AH19" sqref="AH19"/>
    </sheetView>
  </sheetViews>
  <sheetFormatPr defaultColWidth="9.33203125" defaultRowHeight="12.75"/>
  <cols>
    <col min="1" max="31" width="5.1640625" style="18" customWidth="1"/>
    <col min="32" max="16384" width="9.33203125" style="18"/>
  </cols>
  <sheetData>
    <row r="2" spans="1:31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41944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113"/>
      <c r="N7" s="113"/>
      <c r="O7" s="189" t="s">
        <v>32</v>
      </c>
      <c r="P7" s="189"/>
      <c r="Q7" s="189"/>
      <c r="R7" s="172" t="str">
        <f>Info!I23</f>
        <v>TBD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1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114"/>
      <c r="L8" s="114"/>
      <c r="M8" s="114"/>
      <c r="N8" s="114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103"/>
      <c r="AA8" s="103"/>
      <c r="AB8" s="103"/>
      <c r="AC8" s="103"/>
      <c r="AD8" s="103"/>
      <c r="AE8" s="103"/>
    </row>
    <row r="9" spans="1:31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111"/>
      <c r="N9" s="111"/>
      <c r="O9" s="190" t="s">
        <v>33</v>
      </c>
      <c r="P9" s="190"/>
      <c r="Q9" s="190"/>
      <c r="R9" s="176" t="str">
        <f>Info!K23</f>
        <v>TBD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1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103"/>
      <c r="AA10" s="103"/>
      <c r="AB10" s="103"/>
      <c r="AC10" s="103"/>
      <c r="AD10" s="103"/>
      <c r="AE10" s="103"/>
    </row>
    <row r="11" spans="1:31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1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1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1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1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1" s="22" customFormat="1" ht="15" customHeight="1" thickBot="1">
      <c r="B16" s="178" t="s">
        <v>93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80"/>
    </row>
    <row r="17" spans="1:36" s="22" customFormat="1" ht="15" customHeight="1">
      <c r="B17" s="60">
        <v>1</v>
      </c>
      <c r="C17" s="61">
        <v>2</v>
      </c>
      <c r="D17" s="61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61">
        <v>9</v>
      </c>
      <c r="K17" s="61">
        <v>10</v>
      </c>
      <c r="L17" s="61">
        <v>11</v>
      </c>
      <c r="M17" s="61">
        <v>12</v>
      </c>
      <c r="N17" s="61">
        <v>13</v>
      </c>
      <c r="O17" s="61">
        <v>14</v>
      </c>
      <c r="P17" s="61">
        <v>15</v>
      </c>
      <c r="Q17" s="61">
        <v>16</v>
      </c>
      <c r="R17" s="61">
        <v>17</v>
      </c>
      <c r="S17" s="61">
        <v>18</v>
      </c>
      <c r="T17" s="61">
        <v>19</v>
      </c>
      <c r="U17" s="61">
        <v>20</v>
      </c>
      <c r="V17" s="61">
        <v>21</v>
      </c>
      <c r="W17" s="61">
        <v>22</v>
      </c>
      <c r="X17" s="61">
        <v>23</v>
      </c>
      <c r="Y17" s="61">
        <v>24</v>
      </c>
      <c r="Z17" s="61">
        <v>25</v>
      </c>
      <c r="AA17" s="61">
        <v>26</v>
      </c>
      <c r="AB17" s="61">
        <v>27</v>
      </c>
      <c r="AC17" s="61">
        <v>28</v>
      </c>
      <c r="AD17" s="61">
        <v>29</v>
      </c>
      <c r="AE17" s="61">
        <v>30</v>
      </c>
      <c r="AF17" s="51" t="s">
        <v>59</v>
      </c>
    </row>
    <row r="18" spans="1:36" ht="30.75" customHeight="1">
      <c r="A18" s="101">
        <v>1</v>
      </c>
      <c r="B18" s="62"/>
      <c r="C18" s="62"/>
      <c r="D18" s="116"/>
      <c r="E18" s="116"/>
      <c r="F18" s="116"/>
      <c r="G18" s="116"/>
      <c r="H18" s="116"/>
      <c r="I18" s="62"/>
      <c r="J18" s="62"/>
      <c r="K18" s="116"/>
      <c r="L18" s="116" t="s">
        <v>43</v>
      </c>
      <c r="M18" s="116"/>
      <c r="N18" s="116"/>
      <c r="O18" s="116"/>
      <c r="P18" s="62"/>
      <c r="Q18" s="62"/>
      <c r="R18" s="116"/>
      <c r="S18" s="116"/>
      <c r="T18" s="116"/>
      <c r="U18" s="116"/>
      <c r="V18" s="116"/>
      <c r="W18" s="62"/>
      <c r="X18" s="62"/>
      <c r="Y18" s="116"/>
      <c r="Z18" s="116"/>
      <c r="AA18" s="116"/>
      <c r="AB18" s="116" t="s">
        <v>43</v>
      </c>
      <c r="AC18" s="116" t="s">
        <v>43</v>
      </c>
      <c r="AD18" s="62"/>
      <c r="AE18" s="62"/>
      <c r="AF18" s="102">
        <f>SUM(B18:AE18)</f>
        <v>0</v>
      </c>
    </row>
    <row r="19" spans="1:36" ht="30" customHeight="1">
      <c r="A19" s="101">
        <v>2</v>
      </c>
      <c r="B19" s="62"/>
      <c r="C19" s="62"/>
      <c r="D19" s="116"/>
      <c r="E19" s="116"/>
      <c r="F19" s="116"/>
      <c r="G19" s="116"/>
      <c r="H19" s="116"/>
      <c r="I19" s="62"/>
      <c r="J19" s="62"/>
      <c r="K19" s="116"/>
      <c r="L19" s="116" t="s">
        <v>43</v>
      </c>
      <c r="M19" s="116"/>
      <c r="N19" s="116"/>
      <c r="O19" s="116"/>
      <c r="P19" s="62"/>
      <c r="Q19" s="62"/>
      <c r="R19" s="116"/>
      <c r="S19" s="116"/>
      <c r="T19" s="116"/>
      <c r="U19" s="116"/>
      <c r="V19" s="116"/>
      <c r="W19" s="62"/>
      <c r="X19" s="62"/>
      <c r="Y19" s="116"/>
      <c r="Z19" s="116"/>
      <c r="AA19" s="116"/>
      <c r="AB19" s="116" t="s">
        <v>43</v>
      </c>
      <c r="AC19" s="116" t="s">
        <v>43</v>
      </c>
      <c r="AD19" s="62"/>
      <c r="AE19" s="62"/>
      <c r="AF19" s="102">
        <f t="shared" ref="AF19:AF21" si="0">SUM(B19:AE19)</f>
        <v>0</v>
      </c>
    </row>
    <row r="20" spans="1:36" ht="30" customHeight="1">
      <c r="A20" s="101">
        <v>3</v>
      </c>
      <c r="B20" s="62"/>
      <c r="C20" s="62"/>
      <c r="D20" s="116"/>
      <c r="E20" s="116"/>
      <c r="F20" s="116"/>
      <c r="G20" s="116"/>
      <c r="H20" s="116"/>
      <c r="I20" s="62"/>
      <c r="J20" s="62"/>
      <c r="K20" s="116"/>
      <c r="L20" s="116" t="s">
        <v>43</v>
      </c>
      <c r="M20" s="116"/>
      <c r="N20" s="116"/>
      <c r="O20" s="116"/>
      <c r="P20" s="62"/>
      <c r="Q20" s="62"/>
      <c r="R20" s="116"/>
      <c r="S20" s="116"/>
      <c r="T20" s="116"/>
      <c r="U20" s="116"/>
      <c r="V20" s="116"/>
      <c r="W20" s="62"/>
      <c r="X20" s="62"/>
      <c r="Y20" s="116"/>
      <c r="Z20" s="116"/>
      <c r="AA20" s="116"/>
      <c r="AB20" s="116" t="s">
        <v>43</v>
      </c>
      <c r="AC20" s="116" t="s">
        <v>43</v>
      </c>
      <c r="AD20" s="62"/>
      <c r="AE20" s="62"/>
      <c r="AF20" s="102">
        <f t="shared" si="0"/>
        <v>0</v>
      </c>
    </row>
    <row r="21" spans="1:36" ht="30" customHeight="1">
      <c r="A21" s="101">
        <v>4</v>
      </c>
      <c r="B21" s="62"/>
      <c r="C21" s="62"/>
      <c r="D21" s="116"/>
      <c r="E21" s="116"/>
      <c r="F21" s="116"/>
      <c r="G21" s="116"/>
      <c r="H21" s="116"/>
      <c r="I21" s="62"/>
      <c r="J21" s="62"/>
      <c r="K21" s="116"/>
      <c r="L21" s="116" t="s">
        <v>43</v>
      </c>
      <c r="M21" s="116"/>
      <c r="N21" s="116"/>
      <c r="O21" s="116"/>
      <c r="P21" s="62"/>
      <c r="Q21" s="62"/>
      <c r="R21" s="116"/>
      <c r="S21" s="116"/>
      <c r="T21" s="116"/>
      <c r="U21" s="116"/>
      <c r="V21" s="116"/>
      <c r="W21" s="62"/>
      <c r="X21" s="62"/>
      <c r="Y21" s="116"/>
      <c r="Z21" s="116"/>
      <c r="AA21" s="116"/>
      <c r="AB21" s="116" t="s">
        <v>43</v>
      </c>
      <c r="AC21" s="116" t="s">
        <v>43</v>
      </c>
      <c r="AD21" s="62"/>
      <c r="AE21" s="62"/>
      <c r="AF21" s="102">
        <f t="shared" si="0"/>
        <v>0</v>
      </c>
    </row>
    <row r="22" spans="1:36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F22" s="104">
        <f>SUM(AF17:AF21)</f>
        <v>0</v>
      </c>
      <c r="AG22" s="18"/>
      <c r="AH22" s="18"/>
      <c r="AI22" s="18"/>
      <c r="AJ22" s="18"/>
    </row>
    <row r="23" spans="1:36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  <c r="AJ23" s="18"/>
    </row>
    <row r="24" spans="1:36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6" ht="30.6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  <c r="AJ25" s="33"/>
    </row>
    <row r="26" spans="1:36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  <c r="AJ26" s="33"/>
    </row>
    <row r="27" spans="1:36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6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AF18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6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AF19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6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AF20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6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AF21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6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42.75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41:R41"/>
    <mergeCell ref="C29:N29"/>
    <mergeCell ref="O29:Q29"/>
    <mergeCell ref="C30:N30"/>
    <mergeCell ref="O30:Q30"/>
    <mergeCell ref="C31:N31"/>
    <mergeCell ref="O31:Q31"/>
    <mergeCell ref="I32:N32"/>
    <mergeCell ref="O32:Q32"/>
    <mergeCell ref="B38:O38"/>
    <mergeCell ref="C39:R39"/>
    <mergeCell ref="C40:R40"/>
    <mergeCell ref="C28:N28"/>
    <mergeCell ref="O28:Q28"/>
    <mergeCell ref="A9:D9"/>
    <mergeCell ref="E9:L9"/>
    <mergeCell ref="O9:Q9"/>
    <mergeCell ref="B16:AE16"/>
    <mergeCell ref="W22:AC22"/>
    <mergeCell ref="C25:S25"/>
    <mergeCell ref="C27:N27"/>
    <mergeCell ref="O27:Q27"/>
    <mergeCell ref="R9:X9"/>
    <mergeCell ref="B11:D11"/>
    <mergeCell ref="E11:L11"/>
    <mergeCell ref="A2:AE2"/>
    <mergeCell ref="J4:V4"/>
    <mergeCell ref="A7:D7"/>
    <mergeCell ref="E7:L7"/>
    <mergeCell ref="O7:Q7"/>
    <mergeCell ref="R7:Y7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41"/>
  <sheetViews>
    <sheetView showGridLines="0" topLeftCell="A2" zoomScaleNormal="100" workbookViewId="0">
      <selection activeCell="AG19" sqref="AG19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41974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113"/>
      <c r="N7" s="113"/>
      <c r="O7" s="189" t="s">
        <v>32</v>
      </c>
      <c r="P7" s="189"/>
      <c r="Q7" s="189"/>
      <c r="R7" s="172" t="str">
        <f>Info!I24</f>
        <v>TBD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114"/>
      <c r="L8" s="114"/>
      <c r="M8" s="114"/>
      <c r="N8" s="114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103"/>
      <c r="AA8" s="103"/>
      <c r="AB8" s="103"/>
      <c r="AC8" s="103"/>
      <c r="AD8" s="103"/>
      <c r="AE8" s="103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111"/>
      <c r="N9" s="111"/>
      <c r="O9" s="190" t="s">
        <v>33</v>
      </c>
      <c r="P9" s="190"/>
      <c r="Q9" s="190"/>
      <c r="R9" s="176" t="str">
        <f>Info!K24</f>
        <v>TBD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103"/>
      <c r="AA10" s="103"/>
      <c r="AB10" s="103"/>
      <c r="AC10" s="103"/>
      <c r="AD10" s="103"/>
      <c r="AE10" s="103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5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5" ht="30.75" customHeight="1">
      <c r="A18" s="101">
        <v>1</v>
      </c>
      <c r="B18" s="116"/>
      <c r="C18" s="116"/>
      <c r="D18" s="116"/>
      <c r="E18" s="116"/>
      <c r="F18" s="116"/>
      <c r="G18" s="62"/>
      <c r="H18" s="62"/>
      <c r="I18" s="116"/>
      <c r="J18" s="116"/>
      <c r="K18" s="116"/>
      <c r="L18" s="116"/>
      <c r="M18" s="116"/>
      <c r="N18" s="62"/>
      <c r="O18" s="62"/>
      <c r="P18" s="116"/>
      <c r="Q18" s="116"/>
      <c r="R18" s="116"/>
      <c r="S18" s="116"/>
      <c r="T18" s="116"/>
      <c r="U18" s="62"/>
      <c r="V18" s="62"/>
      <c r="W18" s="116"/>
      <c r="X18" s="116"/>
      <c r="Y18" s="116" t="s">
        <v>43</v>
      </c>
      <c r="Z18" s="116" t="s">
        <v>43</v>
      </c>
      <c r="AA18" s="116"/>
      <c r="AB18" s="62"/>
      <c r="AC18" s="62"/>
      <c r="AD18" s="116"/>
      <c r="AE18" s="116"/>
      <c r="AF18" s="117" t="s">
        <v>43</v>
      </c>
      <c r="AG18" s="102">
        <f>SUM(B18:AF18)</f>
        <v>0</v>
      </c>
    </row>
    <row r="19" spans="1:35" ht="30" customHeight="1">
      <c r="A19" s="101">
        <v>2</v>
      </c>
      <c r="B19" s="116"/>
      <c r="C19" s="116"/>
      <c r="D19" s="116"/>
      <c r="E19" s="116"/>
      <c r="F19" s="116"/>
      <c r="G19" s="62"/>
      <c r="H19" s="62"/>
      <c r="I19" s="116"/>
      <c r="J19" s="116"/>
      <c r="K19" s="116"/>
      <c r="L19" s="116"/>
      <c r="M19" s="116"/>
      <c r="N19" s="62"/>
      <c r="O19" s="62"/>
      <c r="P19" s="116"/>
      <c r="Q19" s="116"/>
      <c r="R19" s="116"/>
      <c r="S19" s="116"/>
      <c r="T19" s="116"/>
      <c r="U19" s="62"/>
      <c r="V19" s="62"/>
      <c r="W19" s="116"/>
      <c r="X19" s="116"/>
      <c r="Y19" s="116" t="s">
        <v>43</v>
      </c>
      <c r="Z19" s="116" t="s">
        <v>43</v>
      </c>
      <c r="AA19" s="116"/>
      <c r="AB19" s="62"/>
      <c r="AC19" s="62"/>
      <c r="AD19" s="116"/>
      <c r="AE19" s="116"/>
      <c r="AF19" s="117" t="s">
        <v>43</v>
      </c>
      <c r="AG19" s="102">
        <f>SUM(B19:AF19)</f>
        <v>0</v>
      </c>
    </row>
    <row r="20" spans="1:35" ht="30" customHeight="1">
      <c r="A20" s="101">
        <v>3</v>
      </c>
      <c r="B20" s="116"/>
      <c r="C20" s="116"/>
      <c r="D20" s="116"/>
      <c r="E20" s="116"/>
      <c r="F20" s="116"/>
      <c r="G20" s="62"/>
      <c r="H20" s="62"/>
      <c r="I20" s="116"/>
      <c r="J20" s="116"/>
      <c r="K20" s="116"/>
      <c r="L20" s="116"/>
      <c r="M20" s="116"/>
      <c r="N20" s="62"/>
      <c r="O20" s="62"/>
      <c r="P20" s="116"/>
      <c r="Q20" s="116"/>
      <c r="R20" s="116"/>
      <c r="S20" s="116"/>
      <c r="T20" s="116"/>
      <c r="U20" s="62"/>
      <c r="V20" s="62"/>
      <c r="W20" s="116"/>
      <c r="X20" s="116"/>
      <c r="Y20" s="116" t="s">
        <v>43</v>
      </c>
      <c r="Z20" s="116" t="s">
        <v>43</v>
      </c>
      <c r="AA20" s="116"/>
      <c r="AB20" s="62"/>
      <c r="AC20" s="62"/>
      <c r="AD20" s="116"/>
      <c r="AE20" s="116"/>
      <c r="AF20" s="117" t="s">
        <v>43</v>
      </c>
      <c r="AG20" s="102">
        <f>SUM(B20:AF20)</f>
        <v>0</v>
      </c>
    </row>
    <row r="21" spans="1:35" ht="30" customHeight="1">
      <c r="A21" s="101">
        <v>4</v>
      </c>
      <c r="B21" s="116"/>
      <c r="C21" s="116"/>
      <c r="D21" s="116"/>
      <c r="E21" s="116"/>
      <c r="F21" s="116"/>
      <c r="G21" s="62"/>
      <c r="H21" s="62"/>
      <c r="I21" s="116"/>
      <c r="J21" s="116"/>
      <c r="K21" s="116"/>
      <c r="L21" s="116"/>
      <c r="M21" s="116"/>
      <c r="N21" s="62"/>
      <c r="O21" s="62"/>
      <c r="P21" s="116"/>
      <c r="Q21" s="116"/>
      <c r="R21" s="116"/>
      <c r="S21" s="116"/>
      <c r="T21" s="116"/>
      <c r="U21" s="62"/>
      <c r="V21" s="62"/>
      <c r="W21" s="116"/>
      <c r="X21" s="116"/>
      <c r="Y21" s="116" t="s">
        <v>43</v>
      </c>
      <c r="Z21" s="116" t="s">
        <v>43</v>
      </c>
      <c r="AA21" s="116"/>
      <c r="AB21" s="62"/>
      <c r="AC21" s="62"/>
      <c r="AD21" s="116"/>
      <c r="AE21" s="116"/>
      <c r="AF21" s="117" t="s">
        <v>43</v>
      </c>
      <c r="AG21" s="102">
        <f>SUM(B21:AF21)</f>
        <v>0</v>
      </c>
    </row>
    <row r="22" spans="1:35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</row>
    <row r="23" spans="1:35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</row>
    <row r="24" spans="1:35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5" ht="32.1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</row>
    <row r="26" spans="1:35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</row>
    <row r="27" spans="1:35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5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24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41:R41"/>
    <mergeCell ref="C29:N29"/>
    <mergeCell ref="O29:Q29"/>
    <mergeCell ref="C30:N30"/>
    <mergeCell ref="O30:Q30"/>
    <mergeCell ref="C31:N31"/>
    <mergeCell ref="O31:Q31"/>
    <mergeCell ref="I32:N32"/>
    <mergeCell ref="O32:Q32"/>
    <mergeCell ref="B38:O38"/>
    <mergeCell ref="C39:R39"/>
    <mergeCell ref="C40:R40"/>
    <mergeCell ref="C28:N28"/>
    <mergeCell ref="O28:Q28"/>
    <mergeCell ref="A9:D9"/>
    <mergeCell ref="E9:L9"/>
    <mergeCell ref="O9:Q9"/>
    <mergeCell ref="B16:AF16"/>
    <mergeCell ref="W22:AC22"/>
    <mergeCell ref="C25:S25"/>
    <mergeCell ref="C27:N27"/>
    <mergeCell ref="O27:Q27"/>
    <mergeCell ref="R9:X9"/>
    <mergeCell ref="B11:D11"/>
    <mergeCell ref="E11:L11"/>
    <mergeCell ref="A2:AE2"/>
    <mergeCell ref="J4:V4"/>
    <mergeCell ref="A7:D7"/>
    <mergeCell ref="E7:L7"/>
    <mergeCell ref="O7:Q7"/>
    <mergeCell ref="R7:Y7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41"/>
  <sheetViews>
    <sheetView showGridLines="0" zoomScaleNormal="100" workbookViewId="0">
      <selection activeCell="AG21" sqref="AG21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41640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71" t="s">
        <v>32</v>
      </c>
      <c r="P7" s="171"/>
      <c r="Q7" s="171"/>
      <c r="R7" s="172" t="str">
        <f>Info!E19</f>
        <v>1/29/2014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46"/>
      <c r="P8" s="46"/>
      <c r="Q8" s="46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  <c r="AD8" s="57"/>
      <c r="AE8" s="57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75" t="s">
        <v>33</v>
      </c>
      <c r="P9" s="175"/>
      <c r="Q9" s="175"/>
      <c r="R9" s="176" t="str">
        <f>Info!F19</f>
        <v>2/7/2014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  <c r="AD10" s="57"/>
      <c r="AE10" s="57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7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7" ht="30.75" customHeight="1">
      <c r="A18" s="101">
        <v>1</v>
      </c>
      <c r="B18" s="105" t="s">
        <v>43</v>
      </c>
      <c r="C18" s="105"/>
      <c r="D18" s="105"/>
      <c r="E18" s="62"/>
      <c r="F18" s="62"/>
      <c r="G18" s="105"/>
      <c r="H18" s="105"/>
      <c r="I18" s="105"/>
      <c r="J18" s="105"/>
      <c r="K18" s="105"/>
      <c r="L18" s="62"/>
      <c r="M18" s="62"/>
      <c r="N18" s="105"/>
      <c r="O18" s="105"/>
      <c r="P18" s="105"/>
      <c r="Q18" s="105"/>
      <c r="R18" s="105"/>
      <c r="S18" s="62"/>
      <c r="T18" s="62"/>
      <c r="U18" s="105" t="s">
        <v>43</v>
      </c>
      <c r="V18" s="105"/>
      <c r="W18" s="105"/>
      <c r="X18" s="105"/>
      <c r="Y18" s="105"/>
      <c r="Z18" s="62"/>
      <c r="AA18" s="62"/>
      <c r="AB18" s="105"/>
      <c r="AC18" s="105"/>
      <c r="AD18" s="105"/>
      <c r="AE18" s="105"/>
      <c r="AF18" s="106"/>
      <c r="AG18" s="102">
        <f>SUM(B18:AF18)</f>
        <v>0</v>
      </c>
    </row>
    <row r="19" spans="1:37" ht="30" customHeight="1">
      <c r="A19" s="101">
        <v>2</v>
      </c>
      <c r="B19" s="105" t="s">
        <v>43</v>
      </c>
      <c r="C19" s="105"/>
      <c r="D19" s="105"/>
      <c r="E19" s="62"/>
      <c r="F19" s="62"/>
      <c r="G19" s="105"/>
      <c r="H19" s="105"/>
      <c r="I19" s="105"/>
      <c r="J19" s="105"/>
      <c r="K19" s="105"/>
      <c r="L19" s="62"/>
      <c r="M19" s="62"/>
      <c r="N19" s="105"/>
      <c r="O19" s="105"/>
      <c r="P19" s="105"/>
      <c r="Q19" s="105"/>
      <c r="R19" s="105"/>
      <c r="S19" s="62"/>
      <c r="T19" s="62"/>
      <c r="U19" s="105" t="s">
        <v>43</v>
      </c>
      <c r="V19" s="105"/>
      <c r="W19" s="105"/>
      <c r="X19" s="105"/>
      <c r="Y19" s="105"/>
      <c r="Z19" s="62"/>
      <c r="AA19" s="62"/>
      <c r="AB19" s="105"/>
      <c r="AC19" s="105"/>
      <c r="AD19" s="105"/>
      <c r="AE19" s="105"/>
      <c r="AF19" s="106"/>
      <c r="AG19" s="102">
        <f>SUM(B19:AF19)</f>
        <v>0</v>
      </c>
    </row>
    <row r="20" spans="1:37" ht="27" customHeight="1">
      <c r="A20" s="101">
        <v>3</v>
      </c>
      <c r="B20" s="105" t="s">
        <v>43</v>
      </c>
      <c r="C20" s="105"/>
      <c r="D20" s="105"/>
      <c r="E20" s="62"/>
      <c r="F20" s="62"/>
      <c r="G20" s="105"/>
      <c r="H20" s="105"/>
      <c r="I20" s="105"/>
      <c r="J20" s="105"/>
      <c r="K20" s="105"/>
      <c r="L20" s="62"/>
      <c r="M20" s="62"/>
      <c r="N20" s="105"/>
      <c r="O20" s="105"/>
      <c r="P20" s="105"/>
      <c r="Q20" s="105"/>
      <c r="R20" s="105"/>
      <c r="S20" s="62"/>
      <c r="T20" s="62"/>
      <c r="U20" s="105" t="s">
        <v>43</v>
      </c>
      <c r="V20" s="105"/>
      <c r="W20" s="105"/>
      <c r="X20" s="105"/>
      <c r="Y20" s="105"/>
      <c r="Z20" s="62"/>
      <c r="AA20" s="62"/>
      <c r="AB20" s="105"/>
      <c r="AC20" s="105"/>
      <c r="AD20" s="105"/>
      <c r="AE20" s="105"/>
      <c r="AF20" s="106"/>
      <c r="AG20" s="102">
        <f>SUM(B20:AF20)</f>
        <v>0</v>
      </c>
    </row>
    <row r="21" spans="1:37" ht="30" customHeight="1">
      <c r="A21" s="101">
        <v>4</v>
      </c>
      <c r="B21" s="105" t="s">
        <v>43</v>
      </c>
      <c r="C21" s="105"/>
      <c r="D21" s="105"/>
      <c r="E21" s="62"/>
      <c r="F21" s="62"/>
      <c r="G21" s="105"/>
      <c r="H21" s="105"/>
      <c r="I21" s="105"/>
      <c r="J21" s="105"/>
      <c r="K21" s="105"/>
      <c r="L21" s="62"/>
      <c r="M21" s="62"/>
      <c r="N21" s="105"/>
      <c r="O21" s="105"/>
      <c r="P21" s="105"/>
      <c r="Q21" s="105"/>
      <c r="R21" s="105"/>
      <c r="S21" s="62"/>
      <c r="T21" s="62"/>
      <c r="U21" s="105" t="s">
        <v>43</v>
      </c>
      <c r="V21" s="105"/>
      <c r="W21" s="105"/>
      <c r="X21" s="105"/>
      <c r="Y21" s="105"/>
      <c r="Z21" s="62"/>
      <c r="AA21" s="62"/>
      <c r="AB21" s="105"/>
      <c r="AC21" s="105"/>
      <c r="AD21" s="105"/>
      <c r="AE21" s="105"/>
      <c r="AF21" s="106"/>
      <c r="AG21" s="102">
        <f>SUM(B21:AF21)</f>
        <v>0</v>
      </c>
    </row>
    <row r="22" spans="1:37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  <c r="AJ22" s="18"/>
      <c r="AK22" s="18"/>
    </row>
    <row r="23" spans="1:37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  <c r="AJ23" s="18"/>
      <c r="AK23" s="18"/>
    </row>
    <row r="24" spans="1:37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7" ht="30.95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  <c r="AJ25" s="33"/>
      <c r="AK25" s="33"/>
    </row>
    <row r="26" spans="1:37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7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7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7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7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7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23.25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16:AF16"/>
    <mergeCell ref="W22:AC22"/>
    <mergeCell ref="C25:S25"/>
    <mergeCell ref="C27:N27"/>
    <mergeCell ref="C30:N30"/>
    <mergeCell ref="O30:Q30"/>
    <mergeCell ref="A9:D9"/>
    <mergeCell ref="E9:L9"/>
    <mergeCell ref="O9:Q9"/>
    <mergeCell ref="R9:X9"/>
    <mergeCell ref="B11:D11"/>
    <mergeCell ref="E11:L11"/>
    <mergeCell ref="A2:AE2"/>
    <mergeCell ref="J4:V4"/>
    <mergeCell ref="A7:D7"/>
    <mergeCell ref="E7:L7"/>
    <mergeCell ref="O7:Q7"/>
    <mergeCell ref="R7:Y7"/>
    <mergeCell ref="C39:R39"/>
    <mergeCell ref="C40:R40"/>
    <mergeCell ref="B41:R41"/>
    <mergeCell ref="O27:Q27"/>
    <mergeCell ref="C28:N28"/>
    <mergeCell ref="O28:Q28"/>
    <mergeCell ref="C29:N29"/>
    <mergeCell ref="O29:Q29"/>
    <mergeCell ref="C31:N31"/>
    <mergeCell ref="O31:Q31"/>
    <mergeCell ref="I32:N32"/>
    <mergeCell ref="O32:Q32"/>
    <mergeCell ref="B38:O38"/>
  </mergeCells>
  <pageMargins left="0.25" right="0.25" top="0.25" bottom="0.25" header="0.25" footer="0.5"/>
  <pageSetup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H41"/>
  <sheetViews>
    <sheetView showGridLines="0" zoomScaleNormal="100" workbookViewId="0">
      <selection activeCell="AD19" sqref="AD19"/>
    </sheetView>
  </sheetViews>
  <sheetFormatPr defaultColWidth="9.33203125" defaultRowHeight="12.75"/>
  <cols>
    <col min="1" max="29" width="5.1640625" style="18" customWidth="1"/>
    <col min="30" max="16384" width="9.33203125" style="18"/>
  </cols>
  <sheetData>
    <row r="2" spans="1:29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41671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</row>
    <row r="5" spans="1:29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71" t="s">
        <v>32</v>
      </c>
      <c r="P7" s="171"/>
      <c r="Q7" s="171"/>
      <c r="R7" s="172" t="str">
        <f>Info!E20</f>
        <v>2/26/2014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</row>
    <row r="8" spans="1:29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46"/>
      <c r="P8" s="46"/>
      <c r="Q8" s="46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</row>
    <row r="9" spans="1:29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75" t="s">
        <v>33</v>
      </c>
      <c r="P9" s="175"/>
      <c r="Q9" s="175"/>
      <c r="R9" s="176" t="str">
        <f>Info!F20</f>
        <v>3/7/2014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</row>
    <row r="10" spans="1:29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</row>
    <row r="11" spans="1:29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</row>
    <row r="12" spans="1:29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</row>
    <row r="13" spans="1:29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</row>
    <row r="14" spans="1:29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29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29" s="22" customFormat="1" ht="15" customHeight="1" thickBot="1">
      <c r="B16" s="178" t="s">
        <v>94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80"/>
    </row>
    <row r="17" spans="1:34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51" t="s">
        <v>59</v>
      </c>
    </row>
    <row r="18" spans="1:34" ht="30.75" customHeight="1">
      <c r="A18" s="101">
        <v>1</v>
      </c>
      <c r="B18" s="62"/>
      <c r="C18" s="62"/>
      <c r="D18" s="105"/>
      <c r="E18" s="105"/>
      <c r="F18" s="105"/>
      <c r="G18" s="105"/>
      <c r="H18" s="105"/>
      <c r="I18" s="62"/>
      <c r="J18" s="62"/>
      <c r="K18" s="105"/>
      <c r="L18" s="105"/>
      <c r="M18" s="105"/>
      <c r="N18" s="105"/>
      <c r="O18" s="105"/>
      <c r="P18" s="62"/>
      <c r="Q18" s="62"/>
      <c r="R18" s="105" t="s">
        <v>43</v>
      </c>
      <c r="S18" s="105"/>
      <c r="T18" s="105"/>
      <c r="U18" s="105"/>
      <c r="V18" s="105"/>
      <c r="W18" s="62"/>
      <c r="X18" s="62"/>
      <c r="Y18" s="105"/>
      <c r="Z18" s="105"/>
      <c r="AA18" s="105"/>
      <c r="AB18" s="105"/>
      <c r="AC18" s="105"/>
      <c r="AD18" s="102">
        <f>SUM(B18:AC18)</f>
        <v>0</v>
      </c>
    </row>
    <row r="19" spans="1:34" ht="30" customHeight="1">
      <c r="A19" s="101">
        <v>2</v>
      </c>
      <c r="B19" s="62"/>
      <c r="C19" s="62"/>
      <c r="D19" s="105"/>
      <c r="E19" s="105"/>
      <c r="F19" s="105"/>
      <c r="G19" s="105"/>
      <c r="H19" s="105"/>
      <c r="I19" s="62"/>
      <c r="J19" s="62"/>
      <c r="K19" s="105"/>
      <c r="L19" s="105"/>
      <c r="M19" s="105"/>
      <c r="N19" s="105"/>
      <c r="O19" s="105"/>
      <c r="P19" s="62"/>
      <c r="Q19" s="62"/>
      <c r="R19" s="105" t="s">
        <v>43</v>
      </c>
      <c r="S19" s="105"/>
      <c r="T19" s="105"/>
      <c r="U19" s="105"/>
      <c r="V19" s="105"/>
      <c r="W19" s="62"/>
      <c r="X19" s="62"/>
      <c r="Y19" s="105"/>
      <c r="Z19" s="105"/>
      <c r="AA19" s="105"/>
      <c r="AB19" s="105"/>
      <c r="AC19" s="105"/>
      <c r="AD19" s="102">
        <f>SUM(B19:AC19)</f>
        <v>0</v>
      </c>
    </row>
    <row r="20" spans="1:34" ht="27" customHeight="1">
      <c r="A20" s="101">
        <v>3</v>
      </c>
      <c r="B20" s="62"/>
      <c r="C20" s="62"/>
      <c r="D20" s="105"/>
      <c r="E20" s="105"/>
      <c r="F20" s="105"/>
      <c r="G20" s="105"/>
      <c r="H20" s="105"/>
      <c r="I20" s="62"/>
      <c r="J20" s="62"/>
      <c r="K20" s="105"/>
      <c r="L20" s="105"/>
      <c r="M20" s="105"/>
      <c r="N20" s="105"/>
      <c r="O20" s="105"/>
      <c r="P20" s="62"/>
      <c r="Q20" s="62"/>
      <c r="R20" s="105" t="s">
        <v>43</v>
      </c>
      <c r="S20" s="105"/>
      <c r="T20" s="105"/>
      <c r="U20" s="105"/>
      <c r="V20" s="105"/>
      <c r="W20" s="62"/>
      <c r="X20" s="62"/>
      <c r="Y20" s="105"/>
      <c r="Z20" s="105"/>
      <c r="AA20" s="105"/>
      <c r="AB20" s="105"/>
      <c r="AC20" s="105"/>
      <c r="AD20" s="102">
        <f>SUM(B20:AC20)</f>
        <v>0</v>
      </c>
    </row>
    <row r="21" spans="1:34" ht="30" customHeight="1">
      <c r="A21" s="101">
        <v>4</v>
      </c>
      <c r="B21" s="62"/>
      <c r="C21" s="62"/>
      <c r="D21" s="105"/>
      <c r="E21" s="105"/>
      <c r="F21" s="105"/>
      <c r="G21" s="105"/>
      <c r="H21" s="105"/>
      <c r="I21" s="62"/>
      <c r="J21" s="62"/>
      <c r="K21" s="105"/>
      <c r="L21" s="105"/>
      <c r="M21" s="105"/>
      <c r="N21" s="105"/>
      <c r="O21" s="105"/>
      <c r="P21" s="62"/>
      <c r="Q21" s="62"/>
      <c r="R21" s="105" t="s">
        <v>43</v>
      </c>
      <c r="S21" s="105"/>
      <c r="T21" s="105"/>
      <c r="U21" s="105"/>
      <c r="V21" s="105"/>
      <c r="W21" s="62"/>
      <c r="X21" s="62"/>
      <c r="Y21" s="105"/>
      <c r="Z21" s="105"/>
      <c r="AA21" s="105"/>
      <c r="AB21" s="105"/>
      <c r="AC21" s="105"/>
      <c r="AD21" s="102">
        <f>SUM(B21:AC21)</f>
        <v>0</v>
      </c>
    </row>
    <row r="22" spans="1:34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4">
        <f>SUM(AD17:AD21)</f>
        <v>0</v>
      </c>
      <c r="AE22" s="18"/>
      <c r="AF22" s="18"/>
      <c r="AG22" s="18"/>
      <c r="AH22" s="18"/>
    </row>
    <row r="23" spans="1:34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18"/>
      <c r="AE23" s="22"/>
      <c r="AF23" s="22"/>
      <c r="AG23" s="18"/>
      <c r="AH23" s="18"/>
    </row>
    <row r="24" spans="1:34">
      <c r="L24" s="20"/>
      <c r="X24" s="36"/>
      <c r="Y24" s="36"/>
      <c r="Z24" s="36"/>
      <c r="AA24" s="36"/>
      <c r="AB24" s="36"/>
      <c r="AC24" s="36"/>
      <c r="AE24" s="22"/>
      <c r="AF24" s="22"/>
    </row>
    <row r="25" spans="1:34" ht="27.95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33"/>
      <c r="AE25" s="92"/>
      <c r="AF25" s="92"/>
      <c r="AG25" s="33"/>
      <c r="AH25" s="33"/>
    </row>
    <row r="26" spans="1:34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G26" s="33"/>
      <c r="AH26" s="33"/>
    </row>
    <row r="27" spans="1:34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4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AD18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</row>
    <row r="29" spans="1:34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AD19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</row>
    <row r="30" spans="1:34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AD20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</row>
    <row r="31" spans="1:34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AD21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</row>
    <row r="32" spans="1:34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3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3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3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</row>
    <row r="36" spans="2:33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E36" s="22"/>
      <c r="AF36" s="22"/>
    </row>
    <row r="37" spans="2:33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E37" s="22"/>
      <c r="AF37" s="22"/>
    </row>
    <row r="38" spans="2:33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3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3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3" ht="19.5" customHeight="1">
      <c r="B41" s="155" t="s">
        <v>90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C28:N28"/>
    <mergeCell ref="O28:Q28"/>
    <mergeCell ref="C29:N29"/>
    <mergeCell ref="O29:Q29"/>
    <mergeCell ref="C30:N30"/>
    <mergeCell ref="O30:Q30"/>
    <mergeCell ref="A9:D9"/>
    <mergeCell ref="E9:L9"/>
    <mergeCell ref="O9:Q9"/>
    <mergeCell ref="R9:X9"/>
    <mergeCell ref="B11:D11"/>
    <mergeCell ref="E11:L11"/>
    <mergeCell ref="A2:AC2"/>
    <mergeCell ref="J4:V4"/>
    <mergeCell ref="A7:D7"/>
    <mergeCell ref="E7:L7"/>
    <mergeCell ref="O7:Q7"/>
    <mergeCell ref="R7:Y7"/>
    <mergeCell ref="B16:AC16"/>
    <mergeCell ref="W22:AC22"/>
    <mergeCell ref="C25:S25"/>
    <mergeCell ref="C27:N27"/>
    <mergeCell ref="O27:Q27"/>
    <mergeCell ref="C39:R39"/>
    <mergeCell ref="C40:R40"/>
    <mergeCell ref="B41:R41"/>
    <mergeCell ref="C31:N31"/>
    <mergeCell ref="O31:Q31"/>
    <mergeCell ref="I32:N32"/>
    <mergeCell ref="O32:Q32"/>
    <mergeCell ref="B38:O38"/>
  </mergeCells>
  <pageMargins left="0.25" right="0.25" top="0.25" bottom="0.25" header="0.25" footer="0.5"/>
  <pageSetup scale="90" orientation="landscape" r:id="rId1"/>
  <headerFooter alignWithMargins="0"/>
  <ignoredErrors>
    <ignoredError sqref="AD20:AD21 AD18:AD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41"/>
  <sheetViews>
    <sheetView showGridLines="0" topLeftCell="A2" zoomScaleNormal="100" workbookViewId="0">
      <selection activeCell="AG21" sqref="AG21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41699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71" t="s">
        <v>32</v>
      </c>
      <c r="P7" s="171"/>
      <c r="Q7" s="171"/>
      <c r="R7" s="172" t="str">
        <f>Info!E21</f>
        <v>3/26/2014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46"/>
      <c r="P8" s="46"/>
      <c r="Q8" s="46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  <c r="AD8" s="57"/>
      <c r="AE8" s="57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75" t="s">
        <v>33</v>
      </c>
      <c r="P9" s="175"/>
      <c r="Q9" s="175"/>
      <c r="R9" s="176" t="str">
        <f>Info!F21</f>
        <v>4/8/2014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  <c r="AD10" s="57"/>
      <c r="AE10" s="57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7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7" ht="30.75" customHeight="1">
      <c r="A18" s="101">
        <v>1</v>
      </c>
      <c r="B18" s="62"/>
      <c r="C18" s="62"/>
      <c r="D18" s="105"/>
      <c r="E18" s="105"/>
      <c r="F18" s="105"/>
      <c r="G18" s="105"/>
      <c r="H18" s="105"/>
      <c r="I18" s="62"/>
      <c r="J18" s="62"/>
      <c r="K18" s="105"/>
      <c r="L18" s="105"/>
      <c r="M18" s="105"/>
      <c r="N18" s="105"/>
      <c r="O18" s="105"/>
      <c r="P18" s="62"/>
      <c r="Q18" s="62"/>
      <c r="R18" s="105"/>
      <c r="S18" s="105"/>
      <c r="T18" s="105"/>
      <c r="U18" s="105"/>
      <c r="V18" s="105"/>
      <c r="W18" s="62"/>
      <c r="X18" s="62"/>
      <c r="Y18" s="105"/>
      <c r="Z18" s="105"/>
      <c r="AA18" s="105"/>
      <c r="AB18" s="105"/>
      <c r="AC18" s="105" t="s">
        <v>43</v>
      </c>
      <c r="AD18" s="62"/>
      <c r="AE18" s="62"/>
      <c r="AF18" s="106"/>
      <c r="AG18" s="102">
        <f>SUM(B18:AF18)</f>
        <v>0</v>
      </c>
    </row>
    <row r="19" spans="1:37" ht="30" customHeight="1">
      <c r="A19" s="101">
        <v>2</v>
      </c>
      <c r="B19" s="62"/>
      <c r="C19" s="62"/>
      <c r="D19" s="105"/>
      <c r="E19" s="105"/>
      <c r="F19" s="105"/>
      <c r="G19" s="105"/>
      <c r="H19" s="105"/>
      <c r="I19" s="62"/>
      <c r="J19" s="62"/>
      <c r="K19" s="105"/>
      <c r="L19" s="105"/>
      <c r="M19" s="105"/>
      <c r="N19" s="105"/>
      <c r="O19" s="105"/>
      <c r="P19" s="62"/>
      <c r="Q19" s="62"/>
      <c r="R19" s="105"/>
      <c r="S19" s="105"/>
      <c r="T19" s="105"/>
      <c r="U19" s="105"/>
      <c r="V19" s="105"/>
      <c r="W19" s="62"/>
      <c r="X19" s="62"/>
      <c r="Y19" s="105"/>
      <c r="Z19" s="105"/>
      <c r="AA19" s="105"/>
      <c r="AB19" s="105"/>
      <c r="AC19" s="105" t="s">
        <v>43</v>
      </c>
      <c r="AD19" s="62"/>
      <c r="AE19" s="62"/>
      <c r="AF19" s="106"/>
      <c r="AG19" s="102">
        <f>SUM(B19:AF19)</f>
        <v>0</v>
      </c>
    </row>
    <row r="20" spans="1:37" ht="30" customHeight="1">
      <c r="A20" s="101">
        <v>3</v>
      </c>
      <c r="B20" s="62"/>
      <c r="C20" s="62"/>
      <c r="D20" s="105"/>
      <c r="E20" s="105"/>
      <c r="F20" s="105"/>
      <c r="G20" s="105"/>
      <c r="H20" s="105"/>
      <c r="I20" s="62"/>
      <c r="J20" s="62"/>
      <c r="K20" s="105"/>
      <c r="L20" s="105"/>
      <c r="M20" s="105"/>
      <c r="N20" s="105"/>
      <c r="O20" s="105"/>
      <c r="P20" s="62"/>
      <c r="Q20" s="62"/>
      <c r="R20" s="105"/>
      <c r="S20" s="105"/>
      <c r="T20" s="105"/>
      <c r="U20" s="105"/>
      <c r="V20" s="105"/>
      <c r="W20" s="62"/>
      <c r="X20" s="62"/>
      <c r="Y20" s="105"/>
      <c r="Z20" s="105"/>
      <c r="AA20" s="105"/>
      <c r="AB20" s="105"/>
      <c r="AC20" s="105" t="s">
        <v>43</v>
      </c>
      <c r="AD20" s="62"/>
      <c r="AE20" s="62"/>
      <c r="AF20" s="106"/>
      <c r="AG20" s="102">
        <f>SUM(B20:AF20)</f>
        <v>0</v>
      </c>
    </row>
    <row r="21" spans="1:37" ht="30" customHeight="1">
      <c r="A21" s="101">
        <v>4</v>
      </c>
      <c r="B21" s="62"/>
      <c r="C21" s="62"/>
      <c r="D21" s="105"/>
      <c r="E21" s="105"/>
      <c r="F21" s="105"/>
      <c r="G21" s="105"/>
      <c r="H21" s="105"/>
      <c r="I21" s="62"/>
      <c r="J21" s="62"/>
      <c r="K21" s="105"/>
      <c r="L21" s="105"/>
      <c r="M21" s="105"/>
      <c r="N21" s="105"/>
      <c r="O21" s="105"/>
      <c r="P21" s="62"/>
      <c r="Q21" s="62"/>
      <c r="R21" s="105"/>
      <c r="S21" s="105"/>
      <c r="T21" s="105"/>
      <c r="U21" s="105"/>
      <c r="V21" s="105"/>
      <c r="W21" s="62"/>
      <c r="X21" s="62"/>
      <c r="Y21" s="105"/>
      <c r="Z21" s="105"/>
      <c r="AA21" s="105"/>
      <c r="AB21" s="105"/>
      <c r="AC21" s="105" t="s">
        <v>43</v>
      </c>
      <c r="AD21" s="62"/>
      <c r="AE21" s="62"/>
      <c r="AF21" s="106"/>
      <c r="AG21" s="102">
        <f>SUM(B21:AF21)</f>
        <v>0</v>
      </c>
    </row>
    <row r="22" spans="1:37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  <c r="AJ22" s="18"/>
      <c r="AK22" s="18"/>
    </row>
    <row r="23" spans="1:37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  <c r="AJ23" s="18"/>
      <c r="AK23" s="18"/>
    </row>
    <row r="24" spans="1:37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7" ht="29.45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  <c r="AJ25" s="33"/>
      <c r="AK25" s="33"/>
    </row>
    <row r="26" spans="1:37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7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7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7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7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7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91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23.25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16:AF16"/>
    <mergeCell ref="W22:AC22"/>
    <mergeCell ref="C25:S25"/>
    <mergeCell ref="C27:N27"/>
    <mergeCell ref="C30:N30"/>
    <mergeCell ref="O30:Q30"/>
    <mergeCell ref="A9:D9"/>
    <mergeCell ref="E9:L9"/>
    <mergeCell ref="O9:Q9"/>
    <mergeCell ref="R9:X9"/>
    <mergeCell ref="B11:D11"/>
    <mergeCell ref="E11:L11"/>
    <mergeCell ref="A2:AE2"/>
    <mergeCell ref="J4:V4"/>
    <mergeCell ref="A7:D7"/>
    <mergeCell ref="E7:L7"/>
    <mergeCell ref="O7:Q7"/>
    <mergeCell ref="R7:Y7"/>
    <mergeCell ref="C39:R39"/>
    <mergeCell ref="C40:R40"/>
    <mergeCell ref="B41:R41"/>
    <mergeCell ref="O27:Q27"/>
    <mergeCell ref="C28:N28"/>
    <mergeCell ref="O28:Q28"/>
    <mergeCell ref="C29:N29"/>
    <mergeCell ref="O29:Q29"/>
    <mergeCell ref="C31:N31"/>
    <mergeCell ref="O31:Q31"/>
    <mergeCell ref="I32:N32"/>
    <mergeCell ref="O32:Q32"/>
    <mergeCell ref="B38:O38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J41"/>
  <sheetViews>
    <sheetView showGridLines="0" zoomScaleNormal="100" workbookViewId="0">
      <selection activeCell="J4" sqref="J4:V4"/>
    </sheetView>
  </sheetViews>
  <sheetFormatPr defaultColWidth="9.33203125" defaultRowHeight="12.75"/>
  <cols>
    <col min="1" max="31" width="5.1640625" style="18" customWidth="1"/>
    <col min="32" max="16384" width="9.33203125" style="18"/>
  </cols>
  <sheetData>
    <row r="2" spans="1:31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41730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71" t="s">
        <v>32</v>
      </c>
      <c r="P7" s="171"/>
      <c r="Q7" s="171"/>
      <c r="R7" s="172" t="str">
        <f>Info!E22</f>
        <v>4/29/2014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1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46"/>
      <c r="P8" s="46"/>
      <c r="Q8" s="46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  <c r="AD8" s="57"/>
      <c r="AE8" s="57"/>
    </row>
    <row r="9" spans="1:31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75" t="s">
        <v>33</v>
      </c>
      <c r="P9" s="175"/>
      <c r="Q9" s="175"/>
      <c r="R9" s="176" t="str">
        <f>Info!F22</f>
        <v>5/8/2014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1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  <c r="AD10" s="57"/>
      <c r="AE10" s="57"/>
    </row>
    <row r="11" spans="1:31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1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1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1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1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1" s="22" customFormat="1" ht="15" customHeight="1" thickBot="1">
      <c r="B16" s="178" t="s">
        <v>93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80"/>
    </row>
    <row r="17" spans="1:36" s="22" customFormat="1" ht="15" customHeight="1">
      <c r="B17" s="60">
        <v>1</v>
      </c>
      <c r="C17" s="61">
        <v>2</v>
      </c>
      <c r="D17" s="61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61">
        <v>9</v>
      </c>
      <c r="K17" s="61">
        <v>10</v>
      </c>
      <c r="L17" s="61">
        <v>11</v>
      </c>
      <c r="M17" s="61">
        <v>12</v>
      </c>
      <c r="N17" s="61">
        <v>13</v>
      </c>
      <c r="O17" s="61">
        <v>14</v>
      </c>
      <c r="P17" s="61">
        <v>15</v>
      </c>
      <c r="Q17" s="61">
        <v>16</v>
      </c>
      <c r="R17" s="61">
        <v>17</v>
      </c>
      <c r="S17" s="61">
        <v>18</v>
      </c>
      <c r="T17" s="61">
        <v>19</v>
      </c>
      <c r="U17" s="61">
        <v>20</v>
      </c>
      <c r="V17" s="61">
        <v>21</v>
      </c>
      <c r="W17" s="61">
        <v>22</v>
      </c>
      <c r="X17" s="61">
        <v>23</v>
      </c>
      <c r="Y17" s="61">
        <v>24</v>
      </c>
      <c r="Z17" s="61">
        <v>25</v>
      </c>
      <c r="AA17" s="61">
        <v>26</v>
      </c>
      <c r="AB17" s="61">
        <v>27</v>
      </c>
      <c r="AC17" s="61">
        <v>28</v>
      </c>
      <c r="AD17" s="61">
        <v>29</v>
      </c>
      <c r="AE17" s="61">
        <v>30</v>
      </c>
      <c r="AF17" s="51" t="s">
        <v>59</v>
      </c>
    </row>
    <row r="18" spans="1:36" ht="30.75" customHeight="1">
      <c r="A18" s="101">
        <v>1</v>
      </c>
      <c r="B18" s="105"/>
      <c r="C18" s="105"/>
      <c r="D18" s="105"/>
      <c r="E18" s="105"/>
      <c r="F18" s="62"/>
      <c r="G18" s="62"/>
      <c r="H18" s="105"/>
      <c r="I18" s="105"/>
      <c r="J18" s="105"/>
      <c r="K18" s="105"/>
      <c r="L18" s="105"/>
      <c r="M18" s="62"/>
      <c r="N18" s="62"/>
      <c r="O18" s="105"/>
      <c r="P18" s="105"/>
      <c r="Q18" s="105"/>
      <c r="R18" s="105"/>
      <c r="S18" s="105"/>
      <c r="T18" s="62"/>
      <c r="U18" s="62"/>
      <c r="V18" s="105"/>
      <c r="W18" s="105"/>
      <c r="X18" s="105"/>
      <c r="Y18" s="105"/>
      <c r="Z18" s="105"/>
      <c r="AA18" s="62"/>
      <c r="AB18" s="62"/>
      <c r="AC18" s="105"/>
      <c r="AD18" s="105"/>
      <c r="AE18" s="105"/>
      <c r="AF18" s="102">
        <f>SUM(B18:AE18)</f>
        <v>0</v>
      </c>
    </row>
    <row r="19" spans="1:36" ht="30" customHeight="1">
      <c r="A19" s="101">
        <v>2</v>
      </c>
      <c r="B19" s="105"/>
      <c r="C19" s="105"/>
      <c r="D19" s="105"/>
      <c r="E19" s="105"/>
      <c r="F19" s="62"/>
      <c r="G19" s="62"/>
      <c r="H19" s="105"/>
      <c r="I19" s="105"/>
      <c r="J19" s="105"/>
      <c r="K19" s="105"/>
      <c r="L19" s="105"/>
      <c r="M19" s="62"/>
      <c r="N19" s="62"/>
      <c r="O19" s="105"/>
      <c r="P19" s="105"/>
      <c r="Q19" s="105"/>
      <c r="R19" s="105"/>
      <c r="S19" s="105"/>
      <c r="T19" s="62"/>
      <c r="U19" s="62"/>
      <c r="V19" s="105"/>
      <c r="W19" s="105"/>
      <c r="X19" s="105"/>
      <c r="Y19" s="105"/>
      <c r="Z19" s="105"/>
      <c r="AA19" s="62"/>
      <c r="AB19" s="62"/>
      <c r="AC19" s="105"/>
      <c r="AD19" s="105"/>
      <c r="AE19" s="105"/>
      <c r="AF19" s="102">
        <f t="shared" ref="AF19:AF21" si="0">SUM(B19:AE19)</f>
        <v>0</v>
      </c>
    </row>
    <row r="20" spans="1:36" ht="30" customHeight="1">
      <c r="A20" s="101">
        <v>3</v>
      </c>
      <c r="B20" s="105"/>
      <c r="C20" s="105"/>
      <c r="D20" s="105"/>
      <c r="E20" s="105"/>
      <c r="F20" s="62"/>
      <c r="G20" s="62"/>
      <c r="H20" s="105"/>
      <c r="I20" s="105"/>
      <c r="J20" s="105"/>
      <c r="K20" s="105"/>
      <c r="L20" s="105"/>
      <c r="M20" s="62"/>
      <c r="N20" s="62"/>
      <c r="O20" s="105"/>
      <c r="P20" s="105"/>
      <c r="Q20" s="105"/>
      <c r="R20" s="105"/>
      <c r="S20" s="105"/>
      <c r="T20" s="62"/>
      <c r="U20" s="62"/>
      <c r="V20" s="105"/>
      <c r="W20" s="105"/>
      <c r="X20" s="105"/>
      <c r="Y20" s="105"/>
      <c r="Z20" s="105"/>
      <c r="AA20" s="62"/>
      <c r="AB20" s="62"/>
      <c r="AC20" s="105"/>
      <c r="AD20" s="105"/>
      <c r="AE20" s="105"/>
      <c r="AF20" s="102">
        <f t="shared" si="0"/>
        <v>0</v>
      </c>
    </row>
    <row r="21" spans="1:36" ht="30" customHeight="1">
      <c r="A21" s="101">
        <v>4</v>
      </c>
      <c r="B21" s="105"/>
      <c r="C21" s="105"/>
      <c r="D21" s="105"/>
      <c r="E21" s="105"/>
      <c r="F21" s="62"/>
      <c r="G21" s="62"/>
      <c r="H21" s="105"/>
      <c r="I21" s="105"/>
      <c r="J21" s="105"/>
      <c r="K21" s="105"/>
      <c r="L21" s="105"/>
      <c r="M21" s="62"/>
      <c r="N21" s="62"/>
      <c r="O21" s="105"/>
      <c r="P21" s="105"/>
      <c r="Q21" s="105"/>
      <c r="R21" s="105"/>
      <c r="S21" s="105"/>
      <c r="T21" s="62"/>
      <c r="U21" s="62"/>
      <c r="V21" s="105"/>
      <c r="W21" s="105"/>
      <c r="X21" s="105"/>
      <c r="Y21" s="105"/>
      <c r="Z21" s="105"/>
      <c r="AA21" s="62"/>
      <c r="AB21" s="62"/>
      <c r="AC21" s="105"/>
      <c r="AD21" s="105"/>
      <c r="AE21" s="105"/>
      <c r="AF21" s="102">
        <f t="shared" si="0"/>
        <v>0</v>
      </c>
    </row>
    <row r="22" spans="1:36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F22" s="104">
        <f>SUM(AF17:AF21)</f>
        <v>0</v>
      </c>
      <c r="AG22" s="18"/>
      <c r="AH22" s="18"/>
      <c r="AI22" s="18"/>
      <c r="AJ22" s="18"/>
    </row>
    <row r="23" spans="1:36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  <c r="AJ23" s="18"/>
    </row>
    <row r="24" spans="1:36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6" ht="30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  <c r="AJ25" s="33"/>
    </row>
    <row r="26" spans="1:36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  <c r="AJ26" s="33"/>
    </row>
    <row r="27" spans="1:36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88" t="s">
        <v>34</v>
      </c>
      <c r="P27" s="188"/>
      <c r="Q27" s="188"/>
      <c r="R27" s="22"/>
      <c r="S27" s="22"/>
      <c r="T27" s="22"/>
      <c r="U27" s="22"/>
    </row>
    <row r="28" spans="1:36" ht="15.75" thickBot="1">
      <c r="B28" s="115">
        <v>1</v>
      </c>
      <c r="C28" s="160">
        <f>Info!D15</f>
        <v>0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7">
        <f>AF18</f>
        <v>0</v>
      </c>
      <c r="P28" s="186"/>
      <c r="Q28" s="186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6" ht="15.75" thickBot="1">
      <c r="B29" s="115">
        <v>2</v>
      </c>
      <c r="C29" s="160">
        <f>Info!D16</f>
        <v>0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>
        <f>AF19</f>
        <v>0</v>
      </c>
      <c r="P29" s="186"/>
      <c r="Q29" s="186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6" ht="15.75" thickBot="1">
      <c r="B30" s="115">
        <v>3</v>
      </c>
      <c r="C30" s="160">
        <f>Info!H15</f>
        <v>0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>
        <f>AF20</f>
        <v>0</v>
      </c>
      <c r="P30" s="186"/>
      <c r="Q30" s="186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6" ht="15.75" thickBot="1">
      <c r="B31" s="115">
        <v>4</v>
      </c>
      <c r="C31" s="160">
        <f>Info!H16</f>
        <v>0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7">
        <f>AF21</f>
        <v>0</v>
      </c>
      <c r="P31" s="186"/>
      <c r="Q31" s="186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6" ht="15">
      <c r="B32" s="47"/>
      <c r="C32" s="103"/>
      <c r="D32" s="103"/>
      <c r="E32" s="103"/>
      <c r="F32" s="103"/>
      <c r="G32" s="103"/>
      <c r="H32" s="103"/>
      <c r="I32" s="183" t="s">
        <v>44</v>
      </c>
      <c r="J32" s="183"/>
      <c r="K32" s="183"/>
      <c r="L32" s="183"/>
      <c r="M32" s="183"/>
      <c r="N32" s="183"/>
      <c r="O32" s="184">
        <f>SUM(O28:Q31)</f>
        <v>0</v>
      </c>
      <c r="P32" s="184"/>
      <c r="Q32" s="184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40"/>
    </row>
    <row r="41" spans="2:35" ht="24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C31:N31"/>
    <mergeCell ref="O31:Q31"/>
    <mergeCell ref="B16:AE16"/>
    <mergeCell ref="C29:N29"/>
    <mergeCell ref="O29:Q29"/>
    <mergeCell ref="C30:N30"/>
    <mergeCell ref="O30:Q30"/>
    <mergeCell ref="W22:AC22"/>
    <mergeCell ref="C25:S25"/>
    <mergeCell ref="C27:N27"/>
    <mergeCell ref="O27:Q27"/>
    <mergeCell ref="C28:N28"/>
    <mergeCell ref="O28:Q28"/>
    <mergeCell ref="A9:D9"/>
    <mergeCell ref="E9:L9"/>
    <mergeCell ref="O9:Q9"/>
    <mergeCell ref="R9:X9"/>
    <mergeCell ref="B11:D11"/>
    <mergeCell ref="E11:L11"/>
    <mergeCell ref="A2:AE2"/>
    <mergeCell ref="J4:V4"/>
    <mergeCell ref="A7:D7"/>
    <mergeCell ref="E7:L7"/>
    <mergeCell ref="O7:Q7"/>
    <mergeCell ref="R7:Y7"/>
    <mergeCell ref="B41:R41"/>
    <mergeCell ref="I32:N32"/>
    <mergeCell ref="O32:Q32"/>
    <mergeCell ref="B38:O38"/>
    <mergeCell ref="C39:R39"/>
    <mergeCell ref="C40:R40"/>
  </mergeCells>
  <pageMargins left="0.25" right="0.25" top="0.25" bottom="0.25" header="0.25" footer="0.5"/>
  <pageSetup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I41"/>
  <sheetViews>
    <sheetView showGridLines="0" topLeftCell="A2" zoomScaleNormal="100" workbookViewId="0">
      <selection activeCell="AG20" sqref="AG20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41760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89" t="s">
        <v>32</v>
      </c>
      <c r="P7" s="189"/>
      <c r="Q7" s="189"/>
      <c r="R7" s="172" t="str">
        <f>Info!E23</f>
        <v>5/28/2014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  <c r="AD8" s="57"/>
      <c r="AE8" s="57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90" t="s">
        <v>33</v>
      </c>
      <c r="P9" s="190"/>
      <c r="Q9" s="190"/>
      <c r="R9" s="176" t="str">
        <f>Info!F23</f>
        <v>6/6/2014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  <c r="AD10" s="57"/>
      <c r="AE10" s="57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5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5" ht="30.75" customHeight="1">
      <c r="A18" s="101">
        <v>1</v>
      </c>
      <c r="B18" s="105"/>
      <c r="C18" s="105"/>
      <c r="D18" s="62"/>
      <c r="E18" s="62"/>
      <c r="F18" s="105"/>
      <c r="G18" s="105"/>
      <c r="H18" s="105"/>
      <c r="I18" s="105"/>
      <c r="J18" s="105"/>
      <c r="K18" s="62"/>
      <c r="L18" s="62"/>
      <c r="M18" s="105"/>
      <c r="N18" s="105"/>
      <c r="O18" s="105"/>
      <c r="P18" s="105"/>
      <c r="Q18" s="105"/>
      <c r="R18" s="62"/>
      <c r="S18" s="62"/>
      <c r="T18" s="105"/>
      <c r="U18" s="105"/>
      <c r="V18" s="105"/>
      <c r="W18" s="105"/>
      <c r="X18" s="105"/>
      <c r="Y18" s="62"/>
      <c r="Z18" s="62"/>
      <c r="AA18" s="105" t="s">
        <v>43</v>
      </c>
      <c r="AB18" s="105"/>
      <c r="AC18" s="105"/>
      <c r="AD18" s="105"/>
      <c r="AE18" s="105"/>
      <c r="AF18" s="107"/>
      <c r="AG18" s="102">
        <f>SUM(B18:AF18)</f>
        <v>0</v>
      </c>
    </row>
    <row r="19" spans="1:35" ht="30" customHeight="1">
      <c r="A19" s="101">
        <v>2</v>
      </c>
      <c r="B19" s="105"/>
      <c r="C19" s="105"/>
      <c r="D19" s="62"/>
      <c r="E19" s="62"/>
      <c r="F19" s="105"/>
      <c r="G19" s="105"/>
      <c r="H19" s="105"/>
      <c r="I19" s="105"/>
      <c r="J19" s="105"/>
      <c r="K19" s="62"/>
      <c r="L19" s="62"/>
      <c r="M19" s="105"/>
      <c r="N19" s="105"/>
      <c r="O19" s="105"/>
      <c r="P19" s="105"/>
      <c r="Q19" s="105"/>
      <c r="R19" s="62"/>
      <c r="S19" s="62"/>
      <c r="T19" s="105"/>
      <c r="U19" s="105"/>
      <c r="V19" s="105"/>
      <c r="W19" s="105"/>
      <c r="X19" s="105"/>
      <c r="Y19" s="62"/>
      <c r="Z19" s="62"/>
      <c r="AA19" s="105" t="s">
        <v>43</v>
      </c>
      <c r="AB19" s="105"/>
      <c r="AC19" s="105"/>
      <c r="AD19" s="105"/>
      <c r="AE19" s="105"/>
      <c r="AF19" s="107"/>
      <c r="AG19" s="102">
        <f>SUM(B19:AF19)</f>
        <v>0</v>
      </c>
    </row>
    <row r="20" spans="1:35" ht="30" customHeight="1">
      <c r="A20" s="101">
        <v>3</v>
      </c>
      <c r="B20" s="105"/>
      <c r="C20" s="105"/>
      <c r="D20" s="62"/>
      <c r="E20" s="62"/>
      <c r="F20" s="105"/>
      <c r="G20" s="105"/>
      <c r="H20" s="105"/>
      <c r="I20" s="105"/>
      <c r="J20" s="105"/>
      <c r="K20" s="62"/>
      <c r="L20" s="62"/>
      <c r="M20" s="105"/>
      <c r="N20" s="105"/>
      <c r="O20" s="105"/>
      <c r="P20" s="105"/>
      <c r="Q20" s="105"/>
      <c r="R20" s="62"/>
      <c r="S20" s="62"/>
      <c r="T20" s="105"/>
      <c r="U20" s="105"/>
      <c r="V20" s="105"/>
      <c r="W20" s="105"/>
      <c r="X20" s="105"/>
      <c r="Y20" s="62"/>
      <c r="Z20" s="62"/>
      <c r="AA20" s="105" t="s">
        <v>43</v>
      </c>
      <c r="AB20" s="105"/>
      <c r="AC20" s="105"/>
      <c r="AD20" s="105"/>
      <c r="AE20" s="105"/>
      <c r="AF20" s="107"/>
      <c r="AG20" s="102">
        <f>SUM(B20:AF20)</f>
        <v>0</v>
      </c>
    </row>
    <row r="21" spans="1:35" ht="30" customHeight="1">
      <c r="A21" s="101">
        <v>4</v>
      </c>
      <c r="B21" s="105"/>
      <c r="C21" s="105"/>
      <c r="D21" s="62"/>
      <c r="E21" s="62"/>
      <c r="F21" s="105"/>
      <c r="G21" s="105"/>
      <c r="H21" s="105"/>
      <c r="I21" s="105"/>
      <c r="J21" s="105"/>
      <c r="K21" s="62"/>
      <c r="L21" s="62"/>
      <c r="M21" s="105"/>
      <c r="N21" s="105"/>
      <c r="O21" s="105"/>
      <c r="P21" s="105"/>
      <c r="Q21" s="105"/>
      <c r="R21" s="62"/>
      <c r="S21" s="62"/>
      <c r="T21" s="105"/>
      <c r="U21" s="105"/>
      <c r="V21" s="105"/>
      <c r="W21" s="105"/>
      <c r="X21" s="105"/>
      <c r="Y21" s="62"/>
      <c r="Z21" s="62"/>
      <c r="AA21" s="105" t="s">
        <v>43</v>
      </c>
      <c r="AB21" s="105"/>
      <c r="AC21" s="105"/>
      <c r="AD21" s="105"/>
      <c r="AE21" s="105"/>
      <c r="AF21" s="107"/>
      <c r="AG21" s="102">
        <f>SUM(B21:AF21)</f>
        <v>0</v>
      </c>
    </row>
    <row r="22" spans="1:35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</row>
    <row r="23" spans="1:35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</row>
    <row r="24" spans="1:35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5" ht="29.45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</row>
    <row r="26" spans="1:35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</row>
    <row r="27" spans="1:35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5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31.5" customHeight="1">
      <c r="B41" s="155" t="s">
        <v>90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C28:N28"/>
    <mergeCell ref="O28:Q28"/>
    <mergeCell ref="C29:N29"/>
    <mergeCell ref="O29:Q29"/>
    <mergeCell ref="B16:AF16"/>
    <mergeCell ref="W22:AC22"/>
    <mergeCell ref="C25:S25"/>
    <mergeCell ref="C27:N27"/>
    <mergeCell ref="O27:Q27"/>
    <mergeCell ref="A9:D9"/>
    <mergeCell ref="E9:L9"/>
    <mergeCell ref="O9:Q9"/>
    <mergeCell ref="R9:X9"/>
    <mergeCell ref="B11:D11"/>
    <mergeCell ref="E11:L11"/>
    <mergeCell ref="A2:AE2"/>
    <mergeCell ref="J4:V4"/>
    <mergeCell ref="A7:D7"/>
    <mergeCell ref="E7:L7"/>
    <mergeCell ref="O7:Q7"/>
    <mergeCell ref="R7:Y7"/>
    <mergeCell ref="B38:O38"/>
    <mergeCell ref="C39:R39"/>
    <mergeCell ref="C40:R40"/>
    <mergeCell ref="B41:R41"/>
    <mergeCell ref="C30:N30"/>
    <mergeCell ref="O30:Q30"/>
    <mergeCell ref="C31:N31"/>
    <mergeCell ref="O31:Q31"/>
    <mergeCell ref="I32:N32"/>
    <mergeCell ref="O32:Q32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1"/>
  <sheetViews>
    <sheetView showGridLines="0" zoomScaleNormal="100" workbookViewId="0">
      <selection activeCell="J4" sqref="J4:V4"/>
    </sheetView>
  </sheetViews>
  <sheetFormatPr defaultColWidth="9.33203125" defaultRowHeight="12.75"/>
  <cols>
    <col min="1" max="31" width="5.1640625" style="18" customWidth="1"/>
    <col min="32" max="16384" width="9.33203125" style="18"/>
  </cols>
  <sheetData>
    <row r="2" spans="1:31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41791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113"/>
      <c r="N7" s="113"/>
      <c r="O7" s="189" t="s">
        <v>32</v>
      </c>
      <c r="P7" s="189"/>
      <c r="Q7" s="189"/>
      <c r="R7" s="172" t="str">
        <f>Info!E24</f>
        <v>6/25/2014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1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114"/>
      <c r="L8" s="114"/>
      <c r="M8" s="114"/>
      <c r="N8" s="114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103"/>
      <c r="AA8" s="103"/>
      <c r="AB8" s="103"/>
      <c r="AC8" s="103"/>
      <c r="AD8" s="103"/>
      <c r="AE8" s="103"/>
    </row>
    <row r="9" spans="1:31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111"/>
      <c r="N9" s="111"/>
      <c r="O9" s="190" t="s">
        <v>33</v>
      </c>
      <c r="P9" s="190"/>
      <c r="Q9" s="190"/>
      <c r="R9" s="176" t="str">
        <f>Info!F24</f>
        <v>7/8/2014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1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103"/>
      <c r="AA10" s="103"/>
      <c r="AB10" s="103"/>
      <c r="AC10" s="103"/>
      <c r="AD10" s="103"/>
      <c r="AE10" s="103"/>
    </row>
    <row r="11" spans="1:31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1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1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1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1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1" s="22" customFormat="1" ht="15" customHeight="1" thickBot="1">
      <c r="B16" s="178" t="s">
        <v>93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80"/>
    </row>
    <row r="17" spans="1:36" s="22" customFormat="1" ht="15" customHeight="1">
      <c r="B17" s="60">
        <v>1</v>
      </c>
      <c r="C17" s="61">
        <v>2</v>
      </c>
      <c r="D17" s="61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61">
        <v>9</v>
      </c>
      <c r="K17" s="61">
        <v>10</v>
      </c>
      <c r="L17" s="61">
        <v>11</v>
      </c>
      <c r="M17" s="61">
        <v>12</v>
      </c>
      <c r="N17" s="61">
        <v>13</v>
      </c>
      <c r="O17" s="61">
        <v>14</v>
      </c>
      <c r="P17" s="61">
        <v>15</v>
      </c>
      <c r="Q17" s="61">
        <v>16</v>
      </c>
      <c r="R17" s="61">
        <v>17</v>
      </c>
      <c r="S17" s="61">
        <v>18</v>
      </c>
      <c r="T17" s="61">
        <v>19</v>
      </c>
      <c r="U17" s="61">
        <v>20</v>
      </c>
      <c r="V17" s="61">
        <v>21</v>
      </c>
      <c r="W17" s="61">
        <v>22</v>
      </c>
      <c r="X17" s="61">
        <v>23</v>
      </c>
      <c r="Y17" s="61">
        <v>24</v>
      </c>
      <c r="Z17" s="61">
        <v>25</v>
      </c>
      <c r="AA17" s="61">
        <v>26</v>
      </c>
      <c r="AB17" s="61">
        <v>27</v>
      </c>
      <c r="AC17" s="61">
        <v>28</v>
      </c>
      <c r="AD17" s="61">
        <v>29</v>
      </c>
      <c r="AE17" s="61">
        <v>30</v>
      </c>
      <c r="AF17" s="51" t="s">
        <v>59</v>
      </c>
    </row>
    <row r="18" spans="1:36" ht="30.75" customHeight="1">
      <c r="A18" s="101">
        <v>1</v>
      </c>
      <c r="B18" s="118"/>
      <c r="C18" s="116"/>
      <c r="D18" s="116"/>
      <c r="E18" s="116"/>
      <c r="F18" s="116"/>
      <c r="G18" s="116"/>
      <c r="H18" s="62"/>
      <c r="I18" s="62"/>
      <c r="J18" s="116"/>
      <c r="K18" s="116"/>
      <c r="L18" s="116"/>
      <c r="M18" s="116"/>
      <c r="N18" s="116"/>
      <c r="O18" s="62"/>
      <c r="P18" s="62"/>
      <c r="Q18" s="116"/>
      <c r="R18" s="116"/>
      <c r="S18" s="116"/>
      <c r="T18" s="116"/>
      <c r="U18" s="116"/>
      <c r="V18" s="62"/>
      <c r="W18" s="62"/>
      <c r="X18" s="116"/>
      <c r="Y18" s="116"/>
      <c r="Z18" s="116"/>
      <c r="AA18" s="116"/>
      <c r="AB18" s="116"/>
      <c r="AC18" s="62"/>
      <c r="AD18" s="62"/>
      <c r="AE18" s="116"/>
      <c r="AF18" s="102">
        <f>SUM(B18:AE18)</f>
        <v>0</v>
      </c>
    </row>
    <row r="19" spans="1:36" ht="30" customHeight="1">
      <c r="A19" s="101">
        <v>2</v>
      </c>
      <c r="B19" s="118"/>
      <c r="C19" s="116"/>
      <c r="D19" s="116"/>
      <c r="E19" s="116"/>
      <c r="F19" s="116"/>
      <c r="G19" s="116"/>
      <c r="H19" s="62"/>
      <c r="I19" s="62"/>
      <c r="J19" s="116"/>
      <c r="K19" s="116"/>
      <c r="L19" s="116"/>
      <c r="M19" s="116"/>
      <c r="N19" s="116"/>
      <c r="O19" s="62"/>
      <c r="P19" s="62"/>
      <c r="Q19" s="116"/>
      <c r="R19" s="116"/>
      <c r="S19" s="116"/>
      <c r="T19" s="116"/>
      <c r="U19" s="116"/>
      <c r="V19" s="62"/>
      <c r="W19" s="62"/>
      <c r="X19" s="116"/>
      <c r="Y19" s="116"/>
      <c r="Z19" s="116"/>
      <c r="AA19" s="116"/>
      <c r="AB19" s="116"/>
      <c r="AC19" s="62"/>
      <c r="AD19" s="62"/>
      <c r="AE19" s="116"/>
      <c r="AF19" s="102">
        <f t="shared" ref="AF19:AF21" si="0">SUM(B19:AE19)</f>
        <v>0</v>
      </c>
    </row>
    <row r="20" spans="1:36" ht="30" customHeight="1">
      <c r="A20" s="101">
        <v>3</v>
      </c>
      <c r="B20" s="118"/>
      <c r="C20" s="116"/>
      <c r="D20" s="116"/>
      <c r="E20" s="116"/>
      <c r="F20" s="116"/>
      <c r="G20" s="116"/>
      <c r="H20" s="62"/>
      <c r="I20" s="62"/>
      <c r="J20" s="116"/>
      <c r="K20" s="116"/>
      <c r="L20" s="116"/>
      <c r="M20" s="116"/>
      <c r="N20" s="116"/>
      <c r="O20" s="62"/>
      <c r="P20" s="62"/>
      <c r="Q20" s="116"/>
      <c r="R20" s="116"/>
      <c r="S20" s="116"/>
      <c r="T20" s="116"/>
      <c r="U20" s="116"/>
      <c r="V20" s="62"/>
      <c r="W20" s="62"/>
      <c r="X20" s="116"/>
      <c r="Y20" s="116"/>
      <c r="Z20" s="116"/>
      <c r="AA20" s="116"/>
      <c r="AB20" s="116"/>
      <c r="AC20" s="62"/>
      <c r="AD20" s="62"/>
      <c r="AE20" s="116"/>
      <c r="AF20" s="102">
        <f t="shared" si="0"/>
        <v>0</v>
      </c>
    </row>
    <row r="21" spans="1:36" ht="30" customHeight="1">
      <c r="A21" s="101">
        <v>4</v>
      </c>
      <c r="B21" s="118"/>
      <c r="C21" s="116"/>
      <c r="D21" s="116"/>
      <c r="E21" s="116"/>
      <c r="F21" s="116"/>
      <c r="G21" s="116"/>
      <c r="H21" s="62"/>
      <c r="I21" s="62"/>
      <c r="J21" s="116"/>
      <c r="K21" s="116"/>
      <c r="L21" s="116"/>
      <c r="M21" s="116"/>
      <c r="N21" s="116"/>
      <c r="O21" s="62"/>
      <c r="P21" s="62"/>
      <c r="Q21" s="116"/>
      <c r="R21" s="116"/>
      <c r="S21" s="116"/>
      <c r="T21" s="116"/>
      <c r="U21" s="116"/>
      <c r="V21" s="62"/>
      <c r="W21" s="62"/>
      <c r="X21" s="116"/>
      <c r="Y21" s="116"/>
      <c r="Z21" s="116"/>
      <c r="AA21" s="116"/>
      <c r="AB21" s="116"/>
      <c r="AC21" s="62"/>
      <c r="AD21" s="62"/>
      <c r="AE21" s="116"/>
      <c r="AF21" s="102">
        <f t="shared" si="0"/>
        <v>0</v>
      </c>
    </row>
    <row r="22" spans="1:36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F22" s="104">
        <f>SUM(AF17:AF21)</f>
        <v>0</v>
      </c>
      <c r="AG22" s="18"/>
      <c r="AH22" s="18"/>
      <c r="AI22" s="18"/>
      <c r="AJ22" s="18"/>
    </row>
    <row r="23" spans="1:36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  <c r="AJ23" s="18"/>
    </row>
    <row r="24" spans="1:36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6" ht="30.6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  <c r="AJ25" s="33"/>
    </row>
    <row r="26" spans="1:36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  <c r="AJ26" s="33"/>
    </row>
    <row r="27" spans="1:36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6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AF18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6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AF19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6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AF20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6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AF21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6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42.75" customHeight="1">
      <c r="B41" s="155" t="s">
        <v>90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41:R41"/>
    <mergeCell ref="C29:N29"/>
    <mergeCell ref="O29:Q29"/>
    <mergeCell ref="C30:N30"/>
    <mergeCell ref="O30:Q30"/>
    <mergeCell ref="C31:N31"/>
    <mergeCell ref="O31:Q31"/>
    <mergeCell ref="I32:N32"/>
    <mergeCell ref="O32:Q32"/>
    <mergeCell ref="B38:O38"/>
    <mergeCell ref="C39:R39"/>
    <mergeCell ref="C40:R40"/>
    <mergeCell ref="C28:N28"/>
    <mergeCell ref="O28:Q28"/>
    <mergeCell ref="A9:D9"/>
    <mergeCell ref="E9:L9"/>
    <mergeCell ref="O9:Q9"/>
    <mergeCell ref="B16:AE16"/>
    <mergeCell ref="W22:AC22"/>
    <mergeCell ref="C25:S25"/>
    <mergeCell ref="C27:N27"/>
    <mergeCell ref="O27:Q27"/>
    <mergeCell ref="R9:X9"/>
    <mergeCell ref="B11:D11"/>
    <mergeCell ref="E11:L11"/>
    <mergeCell ref="A2:AE2"/>
    <mergeCell ref="J4:V4"/>
    <mergeCell ref="A7:D7"/>
    <mergeCell ref="E7:L7"/>
    <mergeCell ref="O7:Q7"/>
    <mergeCell ref="R7:Y7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41"/>
  <sheetViews>
    <sheetView showGridLines="0" topLeftCell="A2" zoomScaleNormal="100" workbookViewId="0">
      <selection activeCell="AG19" sqref="AG19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41821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113"/>
      <c r="N7" s="113"/>
      <c r="O7" s="189" t="s">
        <v>32</v>
      </c>
      <c r="P7" s="189"/>
      <c r="Q7" s="189"/>
      <c r="R7" s="172" t="str">
        <f>Info!I19</f>
        <v>7/29/14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114"/>
      <c r="L8" s="114"/>
      <c r="M8" s="114"/>
      <c r="N8" s="114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103"/>
      <c r="AA8" s="103"/>
      <c r="AB8" s="103"/>
      <c r="AC8" s="103"/>
      <c r="AD8" s="103"/>
      <c r="AE8" s="103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111"/>
      <c r="N9" s="111"/>
      <c r="O9" s="190" t="s">
        <v>33</v>
      </c>
      <c r="P9" s="190"/>
      <c r="Q9" s="190"/>
      <c r="R9" s="176" t="str">
        <f>Info!K19</f>
        <v>8/8/14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103"/>
      <c r="AA10" s="103"/>
      <c r="AB10" s="103"/>
      <c r="AC10" s="103"/>
      <c r="AD10" s="103"/>
      <c r="AE10" s="103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5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5" ht="30.75" customHeight="1">
      <c r="A18" s="101">
        <v>1</v>
      </c>
      <c r="B18" s="105"/>
      <c r="C18" s="105"/>
      <c r="D18" s="105"/>
      <c r="E18" s="105" t="s">
        <v>43</v>
      </c>
      <c r="F18" s="62"/>
      <c r="G18" s="62"/>
      <c r="H18" s="105"/>
      <c r="I18" s="105"/>
      <c r="J18" s="105"/>
      <c r="K18" s="105"/>
      <c r="L18" s="105"/>
      <c r="M18" s="62"/>
      <c r="N18" s="62"/>
      <c r="O18" s="105"/>
      <c r="P18" s="105"/>
      <c r="Q18" s="105"/>
      <c r="R18" s="105"/>
      <c r="S18" s="105"/>
      <c r="T18" s="62"/>
      <c r="U18" s="62"/>
      <c r="V18" s="105"/>
      <c r="W18" s="105"/>
      <c r="X18" s="105"/>
      <c r="Y18" s="105"/>
      <c r="Z18" s="105"/>
      <c r="AA18" s="62"/>
      <c r="AB18" s="62"/>
      <c r="AC18" s="105"/>
      <c r="AD18" s="105"/>
      <c r="AE18" s="105"/>
      <c r="AF18" s="106"/>
      <c r="AG18" s="102">
        <f>SUM(B18:AF18)</f>
        <v>0</v>
      </c>
    </row>
    <row r="19" spans="1:35" ht="30" customHeight="1">
      <c r="A19" s="101">
        <v>2</v>
      </c>
      <c r="B19" s="105"/>
      <c r="C19" s="105"/>
      <c r="D19" s="105"/>
      <c r="E19" s="105" t="s">
        <v>43</v>
      </c>
      <c r="F19" s="62"/>
      <c r="G19" s="62"/>
      <c r="H19" s="105"/>
      <c r="I19" s="105"/>
      <c r="J19" s="105"/>
      <c r="K19" s="105"/>
      <c r="L19" s="105"/>
      <c r="M19" s="62"/>
      <c r="N19" s="62"/>
      <c r="O19" s="105"/>
      <c r="P19" s="105"/>
      <c r="Q19" s="105"/>
      <c r="R19" s="105"/>
      <c r="S19" s="105"/>
      <c r="T19" s="62"/>
      <c r="U19" s="62"/>
      <c r="V19" s="105"/>
      <c r="W19" s="105"/>
      <c r="X19" s="105"/>
      <c r="Y19" s="105"/>
      <c r="Z19" s="105"/>
      <c r="AA19" s="62"/>
      <c r="AB19" s="62"/>
      <c r="AC19" s="105"/>
      <c r="AD19" s="105"/>
      <c r="AE19" s="105"/>
      <c r="AF19" s="106"/>
      <c r="AG19" s="102">
        <f>SUM(B19:AF19)</f>
        <v>0</v>
      </c>
    </row>
    <row r="20" spans="1:35" ht="30" customHeight="1">
      <c r="A20" s="101">
        <v>3</v>
      </c>
      <c r="B20" s="105"/>
      <c r="C20" s="105"/>
      <c r="D20" s="105"/>
      <c r="E20" s="105" t="s">
        <v>43</v>
      </c>
      <c r="F20" s="62"/>
      <c r="G20" s="62"/>
      <c r="H20" s="105"/>
      <c r="I20" s="105"/>
      <c r="J20" s="105"/>
      <c r="K20" s="105"/>
      <c r="L20" s="105"/>
      <c r="M20" s="62"/>
      <c r="N20" s="62"/>
      <c r="O20" s="105"/>
      <c r="P20" s="105"/>
      <c r="Q20" s="105"/>
      <c r="R20" s="105"/>
      <c r="S20" s="105"/>
      <c r="T20" s="62"/>
      <c r="U20" s="62"/>
      <c r="V20" s="105"/>
      <c r="W20" s="105"/>
      <c r="X20" s="105"/>
      <c r="Y20" s="105"/>
      <c r="Z20" s="105"/>
      <c r="AA20" s="62"/>
      <c r="AB20" s="62"/>
      <c r="AC20" s="105"/>
      <c r="AD20" s="105"/>
      <c r="AE20" s="105"/>
      <c r="AF20" s="106"/>
      <c r="AG20" s="102">
        <f>SUM(B20:AF20)</f>
        <v>0</v>
      </c>
    </row>
    <row r="21" spans="1:35" ht="30" customHeight="1">
      <c r="A21" s="101">
        <v>4</v>
      </c>
      <c r="B21" s="105"/>
      <c r="C21" s="105"/>
      <c r="D21" s="105"/>
      <c r="E21" s="105" t="s">
        <v>43</v>
      </c>
      <c r="F21" s="62"/>
      <c r="G21" s="62"/>
      <c r="H21" s="105"/>
      <c r="I21" s="105"/>
      <c r="J21" s="105"/>
      <c r="K21" s="105"/>
      <c r="L21" s="105"/>
      <c r="M21" s="62"/>
      <c r="N21" s="62"/>
      <c r="O21" s="105"/>
      <c r="P21" s="105"/>
      <c r="Q21" s="105"/>
      <c r="R21" s="105"/>
      <c r="S21" s="105"/>
      <c r="T21" s="62"/>
      <c r="U21" s="62"/>
      <c r="V21" s="105"/>
      <c r="W21" s="105"/>
      <c r="X21" s="105"/>
      <c r="Y21" s="105"/>
      <c r="Z21" s="105"/>
      <c r="AA21" s="62"/>
      <c r="AB21" s="62"/>
      <c r="AC21" s="105"/>
      <c r="AD21" s="105"/>
      <c r="AE21" s="105"/>
      <c r="AF21" s="106"/>
      <c r="AG21" s="102">
        <f>SUM(B21:AF21)</f>
        <v>0</v>
      </c>
    </row>
    <row r="22" spans="1:35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</row>
    <row r="23" spans="1:35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</row>
    <row r="24" spans="1:35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5" ht="32.1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</row>
    <row r="26" spans="1:35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</row>
    <row r="27" spans="1:35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5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24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41:R41"/>
    <mergeCell ref="C29:N29"/>
    <mergeCell ref="O29:Q29"/>
    <mergeCell ref="C30:N30"/>
    <mergeCell ref="O30:Q30"/>
    <mergeCell ref="C31:N31"/>
    <mergeCell ref="O31:Q31"/>
    <mergeCell ref="I32:N32"/>
    <mergeCell ref="O32:Q32"/>
    <mergeCell ref="B38:O38"/>
    <mergeCell ref="C39:R39"/>
    <mergeCell ref="C40:R40"/>
    <mergeCell ref="C28:N28"/>
    <mergeCell ref="O28:Q28"/>
    <mergeCell ref="A9:D9"/>
    <mergeCell ref="E9:L9"/>
    <mergeCell ref="O9:Q9"/>
    <mergeCell ref="B16:AF16"/>
    <mergeCell ref="W22:AC22"/>
    <mergeCell ref="C25:S25"/>
    <mergeCell ref="C27:N27"/>
    <mergeCell ref="O27:Q27"/>
    <mergeCell ref="R9:X9"/>
    <mergeCell ref="B11:D11"/>
    <mergeCell ref="E11:L11"/>
    <mergeCell ref="A2:AE2"/>
    <mergeCell ref="J4:V4"/>
    <mergeCell ref="A7:D7"/>
    <mergeCell ref="E7:L7"/>
    <mergeCell ref="O7:Q7"/>
    <mergeCell ref="R7:Y7"/>
  </mergeCells>
  <pageMargins left="0.25" right="0.25" top="0.25" bottom="0.25" header="0.25" footer="0.5"/>
  <pageSetup scale="8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I41"/>
  <sheetViews>
    <sheetView showGridLines="0" topLeftCell="A10" zoomScaleNormal="100" workbookViewId="0">
      <selection activeCell="AG19" sqref="AG19"/>
    </sheetView>
  </sheetViews>
  <sheetFormatPr defaultColWidth="9.33203125" defaultRowHeight="12.75"/>
  <cols>
    <col min="1" max="31" width="5.1640625" style="18" customWidth="1"/>
    <col min="32" max="32" width="4.83203125" style="18" customWidth="1"/>
    <col min="33" max="16384" width="9.33203125" style="18"/>
  </cols>
  <sheetData>
    <row r="2" spans="1:32" ht="24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2" ht="18" customHeight="1">
      <c r="A4" s="43"/>
      <c r="B4" s="43"/>
      <c r="C4" s="43"/>
      <c r="D4" s="43"/>
      <c r="E4" s="43"/>
      <c r="F4" s="43"/>
      <c r="G4" s="43"/>
      <c r="H4" s="43"/>
      <c r="I4" s="43"/>
      <c r="J4" s="167">
        <v>41852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3"/>
      <c r="X4" s="43"/>
      <c r="Y4" s="43"/>
      <c r="Z4" s="43"/>
      <c r="AA4" s="43"/>
      <c r="AB4" s="43"/>
      <c r="AC4" s="43"/>
      <c r="AD4" s="43"/>
      <c r="AE4" s="43"/>
    </row>
    <row r="5" spans="1:3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2" ht="15">
      <c r="A7" s="169" t="s">
        <v>30</v>
      </c>
      <c r="B7" s="169"/>
      <c r="C7" s="169"/>
      <c r="D7" s="169"/>
      <c r="E7" s="170">
        <f>Info!D9</f>
        <v>0</v>
      </c>
      <c r="F7" s="170"/>
      <c r="G7" s="170"/>
      <c r="H7" s="170"/>
      <c r="I7" s="170"/>
      <c r="J7" s="170"/>
      <c r="K7" s="170"/>
      <c r="L7" s="170"/>
      <c r="M7" s="55"/>
      <c r="N7" s="55"/>
      <c r="O7" s="189" t="s">
        <v>32</v>
      </c>
      <c r="P7" s="189"/>
      <c r="Q7" s="189"/>
      <c r="R7" s="172" t="str">
        <f>Info!I20</f>
        <v>8/27/14</v>
      </c>
      <c r="S7" s="173"/>
      <c r="T7" s="173"/>
      <c r="U7" s="173"/>
      <c r="V7" s="173"/>
      <c r="W7" s="173"/>
      <c r="X7" s="173"/>
      <c r="Y7" s="173"/>
      <c r="Z7" s="43"/>
      <c r="AA7" s="43"/>
      <c r="AB7" s="43"/>
      <c r="AC7" s="43"/>
      <c r="AD7" s="43"/>
      <c r="AE7" s="43"/>
    </row>
    <row r="8" spans="1:32" ht="15" customHeight="1">
      <c r="A8" s="23"/>
      <c r="B8" s="44"/>
      <c r="C8" s="44"/>
      <c r="D8" s="44"/>
      <c r="E8" s="44"/>
      <c r="F8" s="44"/>
      <c r="G8" s="44"/>
      <c r="H8" s="40"/>
      <c r="I8" s="44"/>
      <c r="J8" s="44"/>
      <c r="K8" s="93"/>
      <c r="L8" s="93"/>
      <c r="M8" s="46"/>
      <c r="N8" s="46"/>
      <c r="O8" s="68"/>
      <c r="P8" s="68"/>
      <c r="Q8" s="68"/>
      <c r="R8" s="63"/>
      <c r="S8" s="64"/>
      <c r="T8" s="64"/>
      <c r="U8" s="64"/>
      <c r="V8" s="64"/>
      <c r="W8" s="63"/>
      <c r="X8" s="64"/>
      <c r="Y8" s="64"/>
      <c r="Z8" s="57"/>
      <c r="AA8" s="57"/>
      <c r="AB8" s="57"/>
      <c r="AC8" s="57"/>
      <c r="AD8" s="57"/>
      <c r="AE8" s="57"/>
    </row>
    <row r="9" spans="1:32" ht="15" customHeight="1">
      <c r="A9" s="174" t="s">
        <v>35</v>
      </c>
      <c r="B9" s="174"/>
      <c r="C9" s="174"/>
      <c r="D9" s="174"/>
      <c r="E9" s="170">
        <f>Info!D11</f>
        <v>0</v>
      </c>
      <c r="F9" s="170"/>
      <c r="G9" s="170"/>
      <c r="H9" s="170"/>
      <c r="I9" s="170"/>
      <c r="J9" s="170"/>
      <c r="K9" s="170"/>
      <c r="L9" s="170"/>
      <c r="M9" s="56"/>
      <c r="N9" s="56"/>
      <c r="O9" s="190" t="s">
        <v>33</v>
      </c>
      <c r="P9" s="190"/>
      <c r="Q9" s="190"/>
      <c r="R9" s="176" t="str">
        <f>Info!K20</f>
        <v>9/8/14</v>
      </c>
      <c r="S9" s="177"/>
      <c r="T9" s="177"/>
      <c r="U9" s="177"/>
      <c r="V9" s="177"/>
      <c r="W9" s="177"/>
      <c r="X9" s="177"/>
      <c r="Y9" s="64"/>
      <c r="Z9" s="27"/>
      <c r="AA9" s="28"/>
      <c r="AB9" s="28"/>
      <c r="AC9" s="28"/>
      <c r="AD9" s="28"/>
      <c r="AE9" s="28"/>
    </row>
    <row r="10" spans="1:32" ht="15" customHeight="1">
      <c r="A10" s="23"/>
      <c r="B10" s="22"/>
      <c r="C10" s="21"/>
      <c r="D10" s="21"/>
      <c r="E10" s="24"/>
      <c r="F10" s="21"/>
      <c r="G10" s="21"/>
      <c r="H10" s="20"/>
      <c r="I10" s="25"/>
      <c r="J10" s="25"/>
      <c r="K10" s="26"/>
      <c r="L10" s="26"/>
      <c r="M10" s="26"/>
      <c r="N10" s="26"/>
      <c r="O10" s="26"/>
      <c r="P10" s="26"/>
      <c r="Q10" s="26"/>
      <c r="R10" s="26"/>
      <c r="W10" s="22"/>
      <c r="Z10" s="57"/>
      <c r="AA10" s="57"/>
      <c r="AB10" s="57"/>
      <c r="AC10" s="57"/>
      <c r="AD10" s="57"/>
      <c r="AE10" s="57"/>
    </row>
    <row r="11" spans="1:32" ht="15" customHeight="1">
      <c r="A11" s="23"/>
      <c r="B11" s="174" t="s">
        <v>31</v>
      </c>
      <c r="C11" s="174"/>
      <c r="D11" s="174"/>
      <c r="E11" s="170">
        <f>Info!D13</f>
        <v>0</v>
      </c>
      <c r="F11" s="170"/>
      <c r="G11" s="170"/>
      <c r="H11" s="170"/>
      <c r="I11" s="170"/>
      <c r="J11" s="170"/>
      <c r="K11" s="170"/>
      <c r="L11" s="170"/>
      <c r="M11" s="26"/>
      <c r="N11" s="26"/>
      <c r="O11" s="26"/>
      <c r="P11" s="26"/>
      <c r="Q11" s="26"/>
      <c r="R11" s="26"/>
      <c r="W11" s="22"/>
      <c r="Z11" s="24"/>
      <c r="AA11" s="29"/>
      <c r="AB11" s="29"/>
      <c r="AC11" s="29"/>
      <c r="AD11" s="29"/>
      <c r="AE11" s="29"/>
    </row>
    <row r="12" spans="1:32" ht="15" customHeight="1">
      <c r="A12" s="24"/>
      <c r="B12" s="22"/>
      <c r="C12" s="21"/>
      <c r="D12" s="21"/>
      <c r="E12" s="24"/>
      <c r="F12" s="21"/>
      <c r="G12" s="21"/>
      <c r="H12" s="20"/>
      <c r="I12" s="25"/>
      <c r="J12" s="25"/>
      <c r="K12" s="26"/>
      <c r="L12" s="26"/>
      <c r="M12" s="26"/>
      <c r="N12" s="26"/>
      <c r="O12" s="26"/>
      <c r="P12" s="26"/>
      <c r="Q12" s="26"/>
      <c r="R12" s="26"/>
      <c r="W12" s="22"/>
      <c r="Z12" s="41"/>
      <c r="AA12" s="42"/>
      <c r="AB12" s="42"/>
      <c r="AC12" s="42"/>
      <c r="AD12" s="42"/>
      <c r="AE12" s="42"/>
    </row>
    <row r="13" spans="1:32" ht="15" customHeight="1">
      <c r="A13" s="24"/>
      <c r="B13" s="22"/>
      <c r="C13" s="21"/>
      <c r="D13" s="21"/>
      <c r="E13" s="24"/>
      <c r="F13" s="21"/>
      <c r="G13" s="21"/>
      <c r="H13" s="24"/>
      <c r="I13" s="25"/>
      <c r="J13" s="25"/>
      <c r="K13" s="26"/>
      <c r="L13" s="26"/>
      <c r="M13" s="26"/>
      <c r="N13" s="26"/>
      <c r="O13" s="26"/>
      <c r="P13" s="26"/>
      <c r="Q13" s="26"/>
      <c r="R13" s="26"/>
      <c r="W13" s="30"/>
      <c r="Z13" s="24"/>
      <c r="AA13" s="29"/>
      <c r="AB13" s="29"/>
      <c r="AC13" s="29"/>
      <c r="AD13" s="29"/>
      <c r="AE13" s="29"/>
    </row>
    <row r="14" spans="1:32" ht="15" customHeight="1">
      <c r="A14" s="24"/>
      <c r="B14" s="31"/>
      <c r="C14" s="31"/>
      <c r="D14" s="24"/>
      <c r="E14" s="24"/>
      <c r="F14" s="22"/>
      <c r="G14" s="24"/>
      <c r="H14" s="24"/>
      <c r="I14" s="21"/>
      <c r="J14" s="21"/>
      <c r="K14" s="20"/>
      <c r="L14" s="24"/>
      <c r="M14" s="22"/>
      <c r="N14" s="22"/>
      <c r="O14" s="24"/>
      <c r="P14" s="24"/>
      <c r="Q14" s="20"/>
      <c r="W14" s="22"/>
    </row>
    <row r="15" spans="1:32" ht="15" customHeight="1" thickBot="1">
      <c r="A15" s="24"/>
      <c r="B15" s="22"/>
      <c r="C15" s="24"/>
      <c r="D15" s="24"/>
      <c r="E15" s="24"/>
      <c r="F15" s="22"/>
      <c r="G15" s="24"/>
      <c r="H15" s="24"/>
      <c r="J15" s="20"/>
      <c r="K15" s="20"/>
      <c r="L15" s="20"/>
      <c r="O15" s="24"/>
      <c r="P15" s="24"/>
      <c r="Q15" s="32"/>
      <c r="R15" s="32"/>
      <c r="S15" s="20"/>
      <c r="U15" s="22"/>
      <c r="V15" s="22"/>
      <c r="W15" s="22"/>
      <c r="Y15" s="33"/>
    </row>
    <row r="16" spans="1:32" s="22" customFormat="1" ht="15" customHeight="1" thickBot="1">
      <c r="B16" s="178" t="s">
        <v>95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5" s="22" customFormat="1" ht="15" customHeight="1">
      <c r="B17" s="65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6">
        <v>12</v>
      </c>
      <c r="N17" s="66">
        <v>13</v>
      </c>
      <c r="O17" s="66">
        <v>14</v>
      </c>
      <c r="P17" s="66">
        <v>15</v>
      </c>
      <c r="Q17" s="66">
        <v>16</v>
      </c>
      <c r="R17" s="66">
        <v>17</v>
      </c>
      <c r="S17" s="66">
        <v>18</v>
      </c>
      <c r="T17" s="66">
        <v>19</v>
      </c>
      <c r="U17" s="66">
        <v>20</v>
      </c>
      <c r="V17" s="66">
        <v>21</v>
      </c>
      <c r="W17" s="66">
        <v>22</v>
      </c>
      <c r="X17" s="66">
        <v>23</v>
      </c>
      <c r="Y17" s="66">
        <v>24</v>
      </c>
      <c r="Z17" s="66">
        <v>25</v>
      </c>
      <c r="AA17" s="66">
        <v>26</v>
      </c>
      <c r="AB17" s="66">
        <v>27</v>
      </c>
      <c r="AC17" s="66">
        <v>28</v>
      </c>
      <c r="AD17" s="66">
        <v>29</v>
      </c>
      <c r="AE17" s="66">
        <v>30</v>
      </c>
      <c r="AF17" s="67">
        <v>31</v>
      </c>
      <c r="AG17" s="51" t="s">
        <v>59</v>
      </c>
    </row>
    <row r="18" spans="1:35" ht="30.75" customHeight="1">
      <c r="A18" s="101">
        <v>1</v>
      </c>
      <c r="B18" s="116"/>
      <c r="C18" s="62"/>
      <c r="D18" s="62"/>
      <c r="E18" s="116"/>
      <c r="F18" s="116"/>
      <c r="G18" s="116"/>
      <c r="H18" s="116"/>
      <c r="I18" s="116"/>
      <c r="J18" s="62"/>
      <c r="K18" s="62"/>
      <c r="L18" s="116"/>
      <c r="M18" s="116"/>
      <c r="N18" s="116"/>
      <c r="O18" s="116"/>
      <c r="P18" s="116"/>
      <c r="Q18" s="62"/>
      <c r="R18" s="62"/>
      <c r="S18" s="116"/>
      <c r="T18" s="116"/>
      <c r="U18" s="116"/>
      <c r="V18" s="116"/>
      <c r="W18" s="116"/>
      <c r="X18" s="62"/>
      <c r="Y18" s="62"/>
      <c r="Z18" s="116"/>
      <c r="AA18" s="116"/>
      <c r="AB18" s="116"/>
      <c r="AC18" s="116"/>
      <c r="AD18" s="116"/>
      <c r="AE18" s="62"/>
      <c r="AF18" s="107"/>
      <c r="AG18" s="102">
        <f>SUM(B18:AF18)</f>
        <v>0</v>
      </c>
    </row>
    <row r="19" spans="1:35" ht="30" customHeight="1">
      <c r="A19" s="101">
        <v>2</v>
      </c>
      <c r="B19" s="116"/>
      <c r="C19" s="62"/>
      <c r="D19" s="62"/>
      <c r="E19" s="116"/>
      <c r="F19" s="116"/>
      <c r="G19" s="116"/>
      <c r="H19" s="116"/>
      <c r="I19" s="116"/>
      <c r="J19" s="62"/>
      <c r="K19" s="62"/>
      <c r="L19" s="116"/>
      <c r="M19" s="116"/>
      <c r="N19" s="116"/>
      <c r="O19" s="116"/>
      <c r="P19" s="116"/>
      <c r="Q19" s="62"/>
      <c r="R19" s="62"/>
      <c r="S19" s="116"/>
      <c r="T19" s="116"/>
      <c r="U19" s="116"/>
      <c r="V19" s="116"/>
      <c r="W19" s="116"/>
      <c r="X19" s="62"/>
      <c r="Y19" s="62"/>
      <c r="Z19" s="116"/>
      <c r="AA19" s="116"/>
      <c r="AB19" s="116"/>
      <c r="AC19" s="116"/>
      <c r="AD19" s="116"/>
      <c r="AE19" s="62"/>
      <c r="AF19" s="107"/>
      <c r="AG19" s="102">
        <f>SUM(B19:AF19)</f>
        <v>0</v>
      </c>
    </row>
    <row r="20" spans="1:35" ht="30" customHeight="1">
      <c r="A20" s="101">
        <v>3</v>
      </c>
      <c r="B20" s="116"/>
      <c r="C20" s="62"/>
      <c r="D20" s="62"/>
      <c r="E20" s="116"/>
      <c r="F20" s="116"/>
      <c r="G20" s="116"/>
      <c r="H20" s="116"/>
      <c r="I20" s="116"/>
      <c r="J20" s="62"/>
      <c r="K20" s="62"/>
      <c r="L20" s="116"/>
      <c r="M20" s="116"/>
      <c r="N20" s="116"/>
      <c r="O20" s="116"/>
      <c r="P20" s="116"/>
      <c r="Q20" s="62"/>
      <c r="R20" s="62"/>
      <c r="S20" s="116"/>
      <c r="T20" s="116"/>
      <c r="U20" s="116"/>
      <c r="V20" s="116"/>
      <c r="W20" s="116"/>
      <c r="X20" s="62"/>
      <c r="Y20" s="62"/>
      <c r="Z20" s="116"/>
      <c r="AA20" s="116"/>
      <c r="AB20" s="116"/>
      <c r="AC20" s="116"/>
      <c r="AD20" s="116"/>
      <c r="AE20" s="62"/>
      <c r="AF20" s="107"/>
      <c r="AG20" s="102">
        <f>SUM(B20:AF20)</f>
        <v>0</v>
      </c>
    </row>
    <row r="21" spans="1:35" ht="30" customHeight="1">
      <c r="A21" s="101">
        <v>4</v>
      </c>
      <c r="B21" s="116"/>
      <c r="C21" s="62"/>
      <c r="D21" s="62"/>
      <c r="E21" s="116"/>
      <c r="F21" s="116"/>
      <c r="G21" s="116"/>
      <c r="H21" s="116"/>
      <c r="I21" s="116"/>
      <c r="J21" s="62"/>
      <c r="K21" s="62"/>
      <c r="L21" s="116"/>
      <c r="M21" s="116"/>
      <c r="N21" s="116"/>
      <c r="O21" s="116"/>
      <c r="P21" s="116"/>
      <c r="Q21" s="62"/>
      <c r="R21" s="62"/>
      <c r="S21" s="116"/>
      <c r="T21" s="116"/>
      <c r="U21" s="116"/>
      <c r="V21" s="116"/>
      <c r="W21" s="116"/>
      <c r="X21" s="62"/>
      <c r="Y21" s="62"/>
      <c r="Z21" s="116"/>
      <c r="AA21" s="116"/>
      <c r="AB21" s="116"/>
      <c r="AC21" s="116"/>
      <c r="AD21" s="116"/>
      <c r="AE21" s="62"/>
      <c r="AF21" s="107"/>
      <c r="AG21" s="102">
        <f>SUM(B21:AF21)</f>
        <v>0</v>
      </c>
    </row>
    <row r="22" spans="1:35" s="33" customFormat="1" ht="15" customHeight="1">
      <c r="A22" s="18"/>
      <c r="B22" s="22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1" t="s">
        <v>28</v>
      </c>
      <c r="X22" s="181"/>
      <c r="Y22" s="181"/>
      <c r="Z22" s="181"/>
      <c r="AA22" s="181"/>
      <c r="AB22" s="181"/>
      <c r="AC22" s="181"/>
      <c r="AD22" s="103"/>
      <c r="AE22" s="18"/>
      <c r="AG22" s="104">
        <f>SUM(AG17:AG21)</f>
        <v>0</v>
      </c>
      <c r="AH22" s="18"/>
      <c r="AI22" s="18"/>
    </row>
    <row r="23" spans="1:35" s="33" customFormat="1" ht="13.5" customHeight="1">
      <c r="A23" s="18"/>
      <c r="B23" s="22"/>
      <c r="C23" s="18"/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5"/>
      <c r="AC23" s="35"/>
      <c r="AD23" s="35"/>
      <c r="AE23" s="35"/>
      <c r="AF23" s="18"/>
      <c r="AG23" s="18"/>
      <c r="AH23" s="22"/>
      <c r="AI23" s="22"/>
    </row>
    <row r="24" spans="1:35">
      <c r="L24" s="20"/>
      <c r="X24" s="36"/>
      <c r="Y24" s="36"/>
      <c r="Z24" s="36"/>
      <c r="AA24" s="36"/>
      <c r="AB24" s="36"/>
      <c r="AC24" s="36"/>
      <c r="AD24" s="36"/>
      <c r="AE24" s="36"/>
      <c r="AH24" s="22"/>
      <c r="AI24" s="22"/>
    </row>
    <row r="25" spans="1:35" ht="32.1" customHeight="1">
      <c r="A25" s="33"/>
      <c r="B25" s="33"/>
      <c r="C25" s="182" t="s">
        <v>51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8"/>
      <c r="U25" s="33"/>
      <c r="V25" s="52"/>
      <c r="W25" s="33"/>
      <c r="X25" s="33"/>
      <c r="Y25" s="45"/>
      <c r="Z25" s="45"/>
      <c r="AA25" s="45"/>
      <c r="AB25" s="45"/>
      <c r="AC25" s="45"/>
      <c r="AD25" s="45"/>
      <c r="AG25" s="33"/>
      <c r="AH25" s="92"/>
      <c r="AI25" s="92"/>
    </row>
    <row r="26" spans="1:35" ht="15.75">
      <c r="A26" s="33"/>
      <c r="B26" s="3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33"/>
      <c r="V26" s="52" t="s">
        <v>27</v>
      </c>
      <c r="W26" s="33"/>
      <c r="X26" s="33"/>
      <c r="Y26" s="45"/>
      <c r="Z26" s="45"/>
      <c r="AA26" s="45"/>
      <c r="AB26" s="45"/>
      <c r="AC26" s="45"/>
      <c r="AD26" s="33"/>
      <c r="AE26" s="33"/>
      <c r="AF26" s="33"/>
      <c r="AG26" s="33"/>
      <c r="AH26" s="33"/>
      <c r="AI26" s="33"/>
    </row>
    <row r="27" spans="1:35" ht="15.75">
      <c r="B27" s="115"/>
      <c r="C27" s="157" t="s">
        <v>58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6" t="s">
        <v>34</v>
      </c>
      <c r="P27" s="157"/>
      <c r="Q27" s="158"/>
      <c r="R27" s="22"/>
      <c r="S27" s="22"/>
      <c r="T27" s="22"/>
      <c r="U27" s="22"/>
    </row>
    <row r="28" spans="1:35" ht="15.75" thickBot="1">
      <c r="B28" s="115">
        <v>1</v>
      </c>
      <c r="C28" s="159">
        <f>Info!D15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61">
        <f>AG18</f>
        <v>0</v>
      </c>
      <c r="P28" s="162"/>
      <c r="Q28" s="163"/>
      <c r="R28" s="22"/>
      <c r="S28" s="47"/>
      <c r="T28" s="48"/>
      <c r="U28" s="49"/>
      <c r="V28" s="20" t="s">
        <v>53</v>
      </c>
      <c r="W28" s="39"/>
      <c r="X28" s="39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.75" thickBot="1">
      <c r="B29" s="115">
        <v>2</v>
      </c>
      <c r="C29" s="159">
        <f>Info!D16</f>
        <v>0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61">
        <f>AG19</f>
        <v>0</v>
      </c>
      <c r="P29" s="162"/>
      <c r="Q29" s="163"/>
      <c r="R29" s="22"/>
      <c r="S29" s="22"/>
      <c r="T29" s="39"/>
      <c r="U29" s="39"/>
      <c r="V29" s="20" t="s">
        <v>53</v>
      </c>
      <c r="W29" s="39"/>
      <c r="X29" s="39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5.75" thickBot="1">
      <c r="B30" s="115">
        <v>3</v>
      </c>
      <c r="C30" s="159">
        <f>Info!H15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>
        <f>AG20</f>
        <v>0</v>
      </c>
      <c r="P30" s="162"/>
      <c r="Q30" s="163"/>
      <c r="R30" s="22"/>
      <c r="S30" s="22"/>
      <c r="T30" s="22"/>
      <c r="U30" s="22"/>
      <c r="V30" s="20" t="s">
        <v>53</v>
      </c>
      <c r="W30" s="39"/>
      <c r="X30" s="39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5.75" thickBot="1">
      <c r="B31" s="115">
        <v>4</v>
      </c>
      <c r="C31" s="159">
        <f>Info!H16</f>
        <v>0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1">
        <f>AG21</f>
        <v>0</v>
      </c>
      <c r="P31" s="162"/>
      <c r="Q31" s="163"/>
      <c r="R31" s="22"/>
      <c r="S31" s="22"/>
      <c r="T31" s="49"/>
      <c r="U31" s="49"/>
      <c r="V31" s="20" t="s">
        <v>53</v>
      </c>
      <c r="W31" s="39"/>
      <c r="X31" s="39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5">
      <c r="B32" s="47"/>
      <c r="C32" s="103"/>
      <c r="D32" s="103"/>
      <c r="E32" s="103"/>
      <c r="F32" s="103"/>
      <c r="G32" s="103"/>
      <c r="H32" s="103"/>
      <c r="I32" s="164" t="s">
        <v>44</v>
      </c>
      <c r="J32" s="164"/>
      <c r="K32" s="164"/>
      <c r="L32" s="164"/>
      <c r="M32" s="164"/>
      <c r="N32" s="164"/>
      <c r="O32" s="165">
        <f>SUM(O28:Q31)</f>
        <v>0</v>
      </c>
      <c r="P32" s="165"/>
      <c r="Q32" s="165"/>
      <c r="R32" s="22"/>
      <c r="S32" s="22"/>
      <c r="T32" s="39"/>
      <c r="U32" s="39"/>
      <c r="V32" s="22"/>
      <c r="W32" s="39"/>
      <c r="X32" s="39"/>
    </row>
    <row r="33" spans="2:35">
      <c r="B33" s="38"/>
      <c r="C33" s="47"/>
      <c r="D33" s="47"/>
      <c r="E33" s="47"/>
      <c r="F33" s="47"/>
      <c r="G33" s="47"/>
      <c r="H33" s="47"/>
      <c r="I33" s="50"/>
      <c r="J33" s="50"/>
      <c r="K33" s="22"/>
      <c r="L33" s="2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35" ht="15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89"/>
      <c r="M34" s="89"/>
      <c r="N34" s="89"/>
      <c r="O34" s="89"/>
      <c r="P34" s="91"/>
      <c r="Q34" s="91"/>
      <c r="R34" s="91"/>
      <c r="S34" s="44"/>
      <c r="T34" s="49"/>
      <c r="U34" s="49"/>
      <c r="V34" s="44"/>
      <c r="W34" s="49"/>
      <c r="X34" s="49"/>
    </row>
    <row r="35" spans="2:35" ht="30.75" customHeight="1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40"/>
      <c r="V35" s="24" t="s">
        <v>29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2:35" ht="15">
      <c r="B36" s="89" t="s">
        <v>48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AH36" s="22"/>
      <c r="AI36" s="22"/>
    </row>
    <row r="37" spans="2:35" ht="15">
      <c r="B37" s="89" t="s">
        <v>49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40"/>
      <c r="AH37" s="22"/>
      <c r="AI37" s="22"/>
    </row>
    <row r="38" spans="2:35" ht="30.75" customHeight="1">
      <c r="B38" s="155" t="s">
        <v>50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89"/>
      <c r="Q38" s="89"/>
      <c r="R38" s="89"/>
      <c r="S38" s="40"/>
    </row>
    <row r="39" spans="2:35" ht="15">
      <c r="B39" s="89"/>
      <c r="C39" s="153" t="s">
        <v>88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40"/>
    </row>
    <row r="40" spans="2:35" ht="15">
      <c r="B40" s="89"/>
      <c r="C40" s="154" t="s">
        <v>89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40"/>
    </row>
    <row r="41" spans="2:35" ht="24" customHeight="1">
      <c r="B41" s="155" t="s">
        <v>87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40"/>
    </row>
  </sheetData>
  <mergeCells count="31">
    <mergeCell ref="B16:AF16"/>
    <mergeCell ref="W22:AC22"/>
    <mergeCell ref="C25:S25"/>
    <mergeCell ref="C27:N27"/>
    <mergeCell ref="C30:N30"/>
    <mergeCell ref="O30:Q30"/>
    <mergeCell ref="A9:D9"/>
    <mergeCell ref="E9:L9"/>
    <mergeCell ref="O9:Q9"/>
    <mergeCell ref="R9:X9"/>
    <mergeCell ref="B11:D11"/>
    <mergeCell ref="E11:L11"/>
    <mergeCell ref="A2:AE2"/>
    <mergeCell ref="J4:V4"/>
    <mergeCell ref="A7:D7"/>
    <mergeCell ref="E7:L7"/>
    <mergeCell ref="O7:Q7"/>
    <mergeCell ref="R7:Y7"/>
    <mergeCell ref="C39:R39"/>
    <mergeCell ref="C40:R40"/>
    <mergeCell ref="B41:R41"/>
    <mergeCell ref="O27:Q27"/>
    <mergeCell ref="C28:N28"/>
    <mergeCell ref="O28:Q28"/>
    <mergeCell ref="C29:N29"/>
    <mergeCell ref="O29:Q29"/>
    <mergeCell ref="C31:N31"/>
    <mergeCell ref="O31:Q31"/>
    <mergeCell ref="I32:N32"/>
    <mergeCell ref="O32:Q32"/>
    <mergeCell ref="B38:O38"/>
  </mergeCells>
  <pageMargins left="0.25" right="0.25" top="0.25" bottom="0.25" header="0.25" footer="0.5"/>
  <pageSetup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Info</vt:lpstr>
      <vt:lpstr>Jan 14</vt:lpstr>
      <vt:lpstr>Feb 14</vt:lpstr>
      <vt:lpstr>Mar 14</vt:lpstr>
      <vt:lpstr>Apr 14</vt:lpstr>
      <vt:lpstr>May 14</vt:lpstr>
      <vt:lpstr>Jun 14</vt:lpstr>
      <vt:lpstr>Jul 14</vt:lpstr>
      <vt:lpstr>Aug 14</vt:lpstr>
      <vt:lpstr>Sept 14</vt:lpstr>
      <vt:lpstr>Oct 14</vt:lpstr>
      <vt:lpstr>Nov 14</vt:lpstr>
      <vt:lpstr>Dec 14</vt:lpstr>
      <vt:lpstr>Info!Print_Area</vt:lpstr>
    </vt:vector>
  </TitlesOfParts>
  <Company>Brodersen, Rabaey, &amp;Co.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F.L. Burghardt</dc:creator>
  <cp:lastModifiedBy>Monique Zuniga</cp:lastModifiedBy>
  <cp:lastPrinted>2014-01-08T23:05:32Z</cp:lastPrinted>
  <dcterms:created xsi:type="dcterms:W3CDTF">1999-04-01T19:56:01Z</dcterms:created>
  <dcterms:modified xsi:type="dcterms:W3CDTF">2014-09-08T19:02:21Z</dcterms:modified>
</cp:coreProperties>
</file>